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52" windowHeight="89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<sst xmlns="http://schemas.openxmlformats.org/spreadsheetml/2006/main" count="101" uniqueCount="41">
  <si>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№ п/п</t>
  </si>
  <si>
    <t>………………………………</t>
  </si>
  <si>
    <t>Размер платы  за содержание и ремонт жилого помещения</t>
  </si>
  <si>
    <t>Адрес</t>
  </si>
  <si>
    <t>Площадь муниципального жилья (по договору соцнайма), кв.м</t>
  </si>
  <si>
    <t>Размер платы  за содержание и ремонт жилого помещения, руб.</t>
  </si>
  <si>
    <t>Тип</t>
  </si>
  <si>
    <t xml:space="preserve"> Название улицы</t>
  </si>
  <si>
    <t>№ дома</t>
  </si>
  <si>
    <t>Всего</t>
  </si>
  <si>
    <t xml:space="preserve">в том числе </t>
  </si>
  <si>
    <t>услуги по управлению</t>
  </si>
  <si>
    <t>содержание и техническое обслуживание</t>
  </si>
  <si>
    <t>текущий ремонт</t>
  </si>
  <si>
    <t>содержание лифтового хозяйства</t>
  </si>
  <si>
    <t>уборка придомовой территории</t>
  </si>
  <si>
    <t xml:space="preserve">плата за сбор и вывоз (с утилизацией) ТБО и КГО </t>
  </si>
  <si>
    <t>10, корп.1</t>
  </si>
  <si>
    <t>10, корп.2</t>
  </si>
  <si>
    <t>10, корп.3</t>
  </si>
  <si>
    <t>Гагарина</t>
  </si>
  <si>
    <t>улица</t>
  </si>
  <si>
    <t>15а</t>
  </si>
  <si>
    <t>Петра Алексеева</t>
  </si>
  <si>
    <t>Ленина</t>
  </si>
  <si>
    <t>Советская</t>
  </si>
  <si>
    <t>Советская набережная</t>
  </si>
  <si>
    <t>Герцена</t>
  </si>
  <si>
    <t>Герцена набережная</t>
  </si>
  <si>
    <t>Гжатская</t>
  </si>
  <si>
    <t>Комсомольская</t>
  </si>
  <si>
    <t>Крупской</t>
  </si>
  <si>
    <t>Льва Толстого</t>
  </si>
  <si>
    <t>СПРАВОЧНО :</t>
  </si>
  <si>
    <t>Тариф за     содержание и текущий ремонт, руб.</t>
  </si>
  <si>
    <t>50 лет ВЛКСМ</t>
  </si>
  <si>
    <t>Пушная</t>
  </si>
  <si>
    <t>ИТОГО :</t>
  </si>
  <si>
    <t>Приложение 2</t>
  </si>
  <si>
    <t>Директор ООО "Гагаринское ЖЭУ"                                          В.В. Акимов</t>
  </si>
  <si>
    <t>для нанимателей жилых помещений в многоквартирных домах г. Гагарина на 2013 г. по управляющей организации ООО "Гагаринское ЖЭУ"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</si>
</sst>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5.375" style="0" customWidth="1"/>
    <col min="2" max="2" width="8.875" style="0" customWidth="1"/>
    <col min="3" max="3" width="26.00390625" style="0" customWidth="1"/>
    <col min="4" max="5" width="11.50390625" style="0" customWidth="1"/>
    <col min="6" max="6" width="8.375" style="0" customWidth="1"/>
    <col min="7" max="7" width="6.375" style="0" customWidth="1"/>
    <col min="8" max="8" width="9.125" style="0" customWidth="1"/>
    <col min="9" max="9" width="7.375" style="0" customWidth="1"/>
    <col min="10" max="10" width="8.375" style="0" customWidth="1"/>
    <col min="11" max="11" width="8.125" style="0" customWidth="1"/>
    <col min="12" max="12" width="8.625" style="0" customWidth="1"/>
    <col min="13" max="13" width="9.125" style="0" hidden="1" customWidth="1"/>
    <col min="14" max="14" width="12.50390625" style="0" customWidth="1"/>
  </cols>
  <sheetData>
    <row r="1" ht="12.75">
      <c r="K1" t="s">
        <v>38</v>
      </c>
    </row>
    <row r="2" ht="12.75">
      <c r="K2" t="s">
        <v>1</v>
      </c>
    </row>
    <row r="3" spans="1:12" ht="1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7.75" customHeight="1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3.5">
      <c r="A5" s="31"/>
      <c r="B5" s="31"/>
      <c r="C5" s="31"/>
      <c r="D5" s="31"/>
      <c r="E5" s="31"/>
      <c r="F5" s="9"/>
      <c r="G5" s="9"/>
      <c r="H5" s="9"/>
      <c r="I5" s="9"/>
      <c r="J5" s="9"/>
      <c r="K5" s="9"/>
      <c r="L5" s="9"/>
    </row>
    <row r="6" spans="1:14" ht="12.75">
      <c r="A6" s="32" t="s">
        <v>0</v>
      </c>
      <c r="B6" s="33" t="s">
        <v>3</v>
      </c>
      <c r="C6" s="33"/>
      <c r="D6" s="33"/>
      <c r="E6" s="32" t="s">
        <v>4</v>
      </c>
      <c r="F6" s="34" t="s">
        <v>5</v>
      </c>
      <c r="G6" s="35"/>
      <c r="H6" s="35"/>
      <c r="I6" s="35"/>
      <c r="J6" s="35"/>
      <c r="K6" s="35"/>
      <c r="L6" s="36"/>
      <c r="N6" t="s">
        <v>33</v>
      </c>
    </row>
    <row r="7" spans="1:12" ht="12.75">
      <c r="A7" s="32"/>
      <c r="B7" s="24" t="s">
        <v>6</v>
      </c>
      <c r="C7" s="24" t="s">
        <v>7</v>
      </c>
      <c r="D7" s="24" t="s">
        <v>8</v>
      </c>
      <c r="E7" s="32"/>
      <c r="F7" s="24" t="s">
        <v>9</v>
      </c>
      <c r="G7" s="37" t="s">
        <v>10</v>
      </c>
      <c r="H7" s="38"/>
      <c r="I7" s="38"/>
      <c r="J7" s="38"/>
      <c r="K7" s="38"/>
      <c r="L7" s="39"/>
    </row>
    <row r="8" spans="1:14" ht="72.75" customHeight="1">
      <c r="A8" s="32"/>
      <c r="B8" s="25"/>
      <c r="C8" s="25"/>
      <c r="D8" s="25"/>
      <c r="E8" s="32"/>
      <c r="F8" s="25"/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N8" s="22" t="s">
        <v>34</v>
      </c>
    </row>
    <row r="9" spans="1:14" ht="15">
      <c r="A9" s="15">
        <v>1</v>
      </c>
      <c r="B9" s="12" t="s">
        <v>21</v>
      </c>
      <c r="C9" s="11" t="s">
        <v>20</v>
      </c>
      <c r="D9" s="4" t="s">
        <v>17</v>
      </c>
      <c r="E9" s="5">
        <v>1905.99</v>
      </c>
      <c r="F9" s="8">
        <f>SUM(G9:L9)</f>
        <v>20</v>
      </c>
      <c r="G9" s="5">
        <v>2.1</v>
      </c>
      <c r="H9" s="14">
        <v>6.89</v>
      </c>
      <c r="I9" s="5">
        <v>4.76</v>
      </c>
      <c r="J9" s="14">
        <v>2.95</v>
      </c>
      <c r="K9" s="14">
        <v>1.97</v>
      </c>
      <c r="L9" s="14">
        <v>1.33</v>
      </c>
      <c r="N9" s="5">
        <f aca="true" t="shared" si="0" ref="N9:N45">SUM(G9:J9)</f>
        <v>16.7</v>
      </c>
    </row>
    <row r="10" spans="1:14" ht="15">
      <c r="A10" s="15">
        <f>A9+1</f>
        <v>2</v>
      </c>
      <c r="B10" s="12" t="s">
        <v>21</v>
      </c>
      <c r="C10" s="11" t="s">
        <v>20</v>
      </c>
      <c r="D10" s="4" t="s">
        <v>18</v>
      </c>
      <c r="E10" s="5">
        <v>1634.58</v>
      </c>
      <c r="F10" s="8">
        <f aca="true" t="shared" si="1" ref="F10:F45">SUM(G10:L10)</f>
        <v>20</v>
      </c>
      <c r="G10" s="5">
        <v>2.1</v>
      </c>
      <c r="H10" s="14">
        <v>6.89</v>
      </c>
      <c r="I10" s="5">
        <v>4.76</v>
      </c>
      <c r="J10" s="14">
        <v>2.95</v>
      </c>
      <c r="K10" s="14">
        <v>1.97</v>
      </c>
      <c r="L10" s="14">
        <v>1.33</v>
      </c>
      <c r="N10" s="5">
        <f t="shared" si="0"/>
        <v>16.7</v>
      </c>
    </row>
    <row r="11" spans="1:14" ht="15">
      <c r="A11" s="15">
        <f aca="true" t="shared" si="2" ref="A11:A45">A10+1</f>
        <v>3</v>
      </c>
      <c r="B11" s="12" t="s">
        <v>21</v>
      </c>
      <c r="C11" s="11" t="s">
        <v>20</v>
      </c>
      <c r="D11" s="4" t="s">
        <v>19</v>
      </c>
      <c r="E11" s="5">
        <v>1457.25</v>
      </c>
      <c r="F11" s="8">
        <f t="shared" si="1"/>
        <v>20</v>
      </c>
      <c r="G11" s="5">
        <v>2.1</v>
      </c>
      <c r="H11" s="14">
        <v>6.89</v>
      </c>
      <c r="I11" s="5">
        <v>4.76</v>
      </c>
      <c r="J11" s="14">
        <v>2.95</v>
      </c>
      <c r="K11" s="14">
        <v>1.97</v>
      </c>
      <c r="L11" s="14">
        <v>1.33</v>
      </c>
      <c r="N11" s="5">
        <f t="shared" si="0"/>
        <v>16.7</v>
      </c>
    </row>
    <row r="12" spans="1:14" ht="15">
      <c r="A12" s="15">
        <f t="shared" si="2"/>
        <v>4</v>
      </c>
      <c r="B12" s="12" t="s">
        <v>21</v>
      </c>
      <c r="C12" s="11" t="s">
        <v>23</v>
      </c>
      <c r="D12" s="17">
        <v>15</v>
      </c>
      <c r="E12" s="5">
        <v>178.2</v>
      </c>
      <c r="F12" s="8">
        <f t="shared" si="1"/>
        <v>16.36</v>
      </c>
      <c r="G12" s="5">
        <v>2.3</v>
      </c>
      <c r="H12" s="5">
        <v>4.51</v>
      </c>
      <c r="I12" s="5">
        <v>3.3</v>
      </c>
      <c r="J12" s="14">
        <v>2.95</v>
      </c>
      <c r="K12" s="14">
        <v>1.97</v>
      </c>
      <c r="L12" s="14">
        <v>1.33</v>
      </c>
      <c r="N12" s="5">
        <f t="shared" si="0"/>
        <v>13.059999999999999</v>
      </c>
    </row>
    <row r="13" spans="1:14" ht="15">
      <c r="A13" s="15">
        <f t="shared" si="2"/>
        <v>5</v>
      </c>
      <c r="B13" s="12" t="s">
        <v>21</v>
      </c>
      <c r="C13" s="11" t="s">
        <v>25</v>
      </c>
      <c r="D13" s="18">
        <v>6</v>
      </c>
      <c r="E13" s="5">
        <v>80.5</v>
      </c>
      <c r="F13" s="8">
        <f t="shared" si="1"/>
        <v>9.23</v>
      </c>
      <c r="G13" s="14">
        <v>2.12</v>
      </c>
      <c r="H13" s="14">
        <v>1.59</v>
      </c>
      <c r="I13" s="5">
        <v>4.19</v>
      </c>
      <c r="J13" s="5"/>
      <c r="K13" s="14"/>
      <c r="L13" s="14">
        <v>1.33</v>
      </c>
      <c r="N13" s="5">
        <f t="shared" si="0"/>
        <v>7.9</v>
      </c>
    </row>
    <row r="14" spans="1:14" ht="15">
      <c r="A14" s="15">
        <f t="shared" si="2"/>
        <v>6</v>
      </c>
      <c r="B14" s="12" t="s">
        <v>21</v>
      </c>
      <c r="C14" s="11" t="s">
        <v>25</v>
      </c>
      <c r="D14" s="18">
        <v>11</v>
      </c>
      <c r="E14" s="5">
        <v>148.17</v>
      </c>
      <c r="F14" s="8">
        <f t="shared" si="1"/>
        <v>9.23</v>
      </c>
      <c r="G14" s="14">
        <v>2.12</v>
      </c>
      <c r="H14" s="14">
        <v>1.59</v>
      </c>
      <c r="I14" s="5">
        <v>4.19</v>
      </c>
      <c r="J14" s="5"/>
      <c r="K14" s="14"/>
      <c r="L14" s="14">
        <v>1.33</v>
      </c>
      <c r="N14" s="5">
        <f t="shared" si="0"/>
        <v>7.9</v>
      </c>
    </row>
    <row r="15" spans="1:14" ht="15">
      <c r="A15" s="15">
        <f t="shared" si="2"/>
        <v>7</v>
      </c>
      <c r="B15" s="12" t="s">
        <v>21</v>
      </c>
      <c r="C15" s="11" t="s">
        <v>25</v>
      </c>
      <c r="D15" s="18">
        <v>12</v>
      </c>
      <c r="E15" s="5">
        <v>32.51</v>
      </c>
      <c r="F15" s="8">
        <f t="shared" si="1"/>
        <v>9.23</v>
      </c>
      <c r="G15" s="14">
        <v>2.12</v>
      </c>
      <c r="H15" s="14">
        <v>1.59</v>
      </c>
      <c r="I15" s="5">
        <v>4.19</v>
      </c>
      <c r="J15" s="5"/>
      <c r="K15" s="14"/>
      <c r="L15" s="14">
        <v>1.33</v>
      </c>
      <c r="N15" s="5">
        <f t="shared" si="0"/>
        <v>7.9</v>
      </c>
    </row>
    <row r="16" spans="1:14" ht="15">
      <c r="A16" s="15">
        <f t="shared" si="2"/>
        <v>8</v>
      </c>
      <c r="B16" s="12" t="s">
        <v>21</v>
      </c>
      <c r="C16" s="11" t="s">
        <v>25</v>
      </c>
      <c r="D16" s="18">
        <v>21</v>
      </c>
      <c r="E16" s="5">
        <v>99.55</v>
      </c>
      <c r="F16" s="8">
        <f t="shared" si="1"/>
        <v>9.23</v>
      </c>
      <c r="G16" s="14">
        <v>2.12</v>
      </c>
      <c r="H16" s="14">
        <v>1.59</v>
      </c>
      <c r="I16" s="5">
        <v>4.19</v>
      </c>
      <c r="J16" s="5"/>
      <c r="K16" s="14"/>
      <c r="L16" s="14">
        <v>1.33</v>
      </c>
      <c r="N16" s="5">
        <f t="shared" si="0"/>
        <v>7.9</v>
      </c>
    </row>
    <row r="17" spans="1:14" ht="15">
      <c r="A17" s="15">
        <f t="shared" si="2"/>
        <v>9</v>
      </c>
      <c r="B17" s="12" t="s">
        <v>21</v>
      </c>
      <c r="C17" s="11" t="s">
        <v>25</v>
      </c>
      <c r="D17" s="18">
        <v>24</v>
      </c>
      <c r="E17" s="5">
        <v>52.8</v>
      </c>
      <c r="F17" s="8">
        <f t="shared" si="1"/>
        <v>9.23</v>
      </c>
      <c r="G17" s="14">
        <v>2.12</v>
      </c>
      <c r="H17" s="14">
        <v>1.59</v>
      </c>
      <c r="I17" s="5">
        <v>4.19</v>
      </c>
      <c r="J17" s="5"/>
      <c r="K17" s="14"/>
      <c r="L17" s="14">
        <v>1.33</v>
      </c>
      <c r="N17" s="5">
        <f t="shared" si="0"/>
        <v>7.9</v>
      </c>
    </row>
    <row r="18" spans="1:14" ht="15">
      <c r="A18" s="15">
        <f t="shared" si="2"/>
        <v>10</v>
      </c>
      <c r="B18" s="12" t="s">
        <v>21</v>
      </c>
      <c r="C18" s="11" t="s">
        <v>25</v>
      </c>
      <c r="D18" s="18">
        <v>48</v>
      </c>
      <c r="E18" s="5">
        <v>177.28</v>
      </c>
      <c r="F18" s="8">
        <f t="shared" si="1"/>
        <v>9.23</v>
      </c>
      <c r="G18" s="14">
        <v>2.12</v>
      </c>
      <c r="H18" s="14">
        <v>1.59</v>
      </c>
      <c r="I18" s="5">
        <v>4.19</v>
      </c>
      <c r="J18" s="5"/>
      <c r="K18" s="14"/>
      <c r="L18" s="14">
        <v>1.33</v>
      </c>
      <c r="N18" s="5">
        <f t="shared" si="0"/>
        <v>7.9</v>
      </c>
    </row>
    <row r="19" spans="1:14" ht="15">
      <c r="A19" s="15">
        <f t="shared" si="2"/>
        <v>11</v>
      </c>
      <c r="B19" s="12" t="s">
        <v>21</v>
      </c>
      <c r="C19" s="11" t="s">
        <v>25</v>
      </c>
      <c r="D19" s="18">
        <v>49</v>
      </c>
      <c r="E19" s="5">
        <v>157.2</v>
      </c>
      <c r="F19" s="8">
        <f t="shared" si="1"/>
        <v>9.23</v>
      </c>
      <c r="G19" s="14">
        <v>2.12</v>
      </c>
      <c r="H19" s="14">
        <v>1.59</v>
      </c>
      <c r="I19" s="5">
        <v>4.19</v>
      </c>
      <c r="J19" s="5"/>
      <c r="K19" s="14"/>
      <c r="L19" s="14">
        <v>1.33</v>
      </c>
      <c r="N19" s="5">
        <f t="shared" si="0"/>
        <v>7.9</v>
      </c>
    </row>
    <row r="20" spans="1:14" ht="15">
      <c r="A20" s="15">
        <f t="shared" si="2"/>
        <v>12</v>
      </c>
      <c r="B20" s="12" t="s">
        <v>21</v>
      </c>
      <c r="C20" s="11" t="s">
        <v>25</v>
      </c>
      <c r="D20" s="18">
        <v>63</v>
      </c>
      <c r="E20" s="5">
        <v>100.14</v>
      </c>
      <c r="F20" s="8">
        <f t="shared" si="1"/>
        <v>9.23</v>
      </c>
      <c r="G20" s="14">
        <v>2.12</v>
      </c>
      <c r="H20" s="14">
        <v>1.59</v>
      </c>
      <c r="I20" s="5">
        <v>4.19</v>
      </c>
      <c r="J20" s="5"/>
      <c r="K20" s="14"/>
      <c r="L20" s="14">
        <v>1.33</v>
      </c>
      <c r="N20" s="5">
        <f t="shared" si="0"/>
        <v>7.9</v>
      </c>
    </row>
    <row r="21" spans="1:14" ht="15">
      <c r="A21" s="15">
        <f t="shared" si="2"/>
        <v>13</v>
      </c>
      <c r="B21" s="12" t="s">
        <v>21</v>
      </c>
      <c r="C21" s="11" t="s">
        <v>25</v>
      </c>
      <c r="D21" s="18">
        <v>66</v>
      </c>
      <c r="E21" s="5">
        <v>22.08</v>
      </c>
      <c r="F21" s="8">
        <f t="shared" si="1"/>
        <v>9.23</v>
      </c>
      <c r="G21" s="14">
        <v>2.12</v>
      </c>
      <c r="H21" s="14">
        <v>1.59</v>
      </c>
      <c r="I21" s="5">
        <v>4.19</v>
      </c>
      <c r="J21" s="5"/>
      <c r="K21" s="14"/>
      <c r="L21" s="14">
        <v>1.33</v>
      </c>
      <c r="N21" s="5">
        <f t="shared" si="0"/>
        <v>7.9</v>
      </c>
    </row>
    <row r="22" spans="1:14" ht="15">
      <c r="A22" s="15">
        <f t="shared" si="2"/>
        <v>14</v>
      </c>
      <c r="B22" s="12" t="s">
        <v>21</v>
      </c>
      <c r="C22" s="11" t="s">
        <v>25</v>
      </c>
      <c r="D22" s="18">
        <v>67</v>
      </c>
      <c r="E22" s="5">
        <v>240.31</v>
      </c>
      <c r="F22" s="8">
        <f t="shared" si="1"/>
        <v>9.23</v>
      </c>
      <c r="G22" s="14">
        <v>2.12</v>
      </c>
      <c r="H22" s="14">
        <v>1.59</v>
      </c>
      <c r="I22" s="5">
        <v>4.19</v>
      </c>
      <c r="J22" s="5"/>
      <c r="K22" s="14"/>
      <c r="L22" s="14">
        <v>1.33</v>
      </c>
      <c r="N22" s="5">
        <f t="shared" si="0"/>
        <v>7.9</v>
      </c>
    </row>
    <row r="23" spans="1:14" ht="15">
      <c r="A23" s="15">
        <f t="shared" si="2"/>
        <v>15</v>
      </c>
      <c r="B23" s="12" t="s">
        <v>21</v>
      </c>
      <c r="C23" s="11" t="s">
        <v>26</v>
      </c>
      <c r="D23" s="18">
        <v>2</v>
      </c>
      <c r="E23" s="5">
        <v>69.01</v>
      </c>
      <c r="F23" s="8">
        <f t="shared" si="1"/>
        <v>9.23</v>
      </c>
      <c r="G23" s="14">
        <v>2.12</v>
      </c>
      <c r="H23" s="14">
        <v>1.59</v>
      </c>
      <c r="I23" s="5">
        <v>4.19</v>
      </c>
      <c r="J23" s="5"/>
      <c r="K23" s="14"/>
      <c r="L23" s="14">
        <v>1.33</v>
      </c>
      <c r="N23" s="5">
        <f t="shared" si="0"/>
        <v>7.9</v>
      </c>
    </row>
    <row r="24" spans="1:14" ht="15">
      <c r="A24" s="15">
        <f t="shared" si="2"/>
        <v>16</v>
      </c>
      <c r="B24" s="12" t="s">
        <v>21</v>
      </c>
      <c r="C24" s="11" t="s">
        <v>27</v>
      </c>
      <c r="D24" s="18" t="s">
        <v>22</v>
      </c>
      <c r="E24" s="5">
        <v>48.32</v>
      </c>
      <c r="F24" s="8">
        <f t="shared" si="1"/>
        <v>9.23</v>
      </c>
      <c r="G24" s="14">
        <v>2.12</v>
      </c>
      <c r="H24" s="14">
        <v>1.59</v>
      </c>
      <c r="I24" s="5">
        <v>4.19</v>
      </c>
      <c r="J24" s="5"/>
      <c r="K24" s="14"/>
      <c r="L24" s="14">
        <v>1.33</v>
      </c>
      <c r="N24" s="5">
        <f t="shared" si="0"/>
        <v>7.9</v>
      </c>
    </row>
    <row r="25" spans="1:14" ht="15">
      <c r="A25" s="15">
        <f t="shared" si="2"/>
        <v>17</v>
      </c>
      <c r="B25" s="12" t="s">
        <v>21</v>
      </c>
      <c r="C25" s="11" t="s">
        <v>27</v>
      </c>
      <c r="D25" s="18">
        <v>23</v>
      </c>
      <c r="E25" s="5">
        <v>210.13</v>
      </c>
      <c r="F25" s="8">
        <f t="shared" si="1"/>
        <v>9.23</v>
      </c>
      <c r="G25" s="14">
        <v>2.12</v>
      </c>
      <c r="H25" s="14">
        <v>1.59</v>
      </c>
      <c r="I25" s="5">
        <v>4.19</v>
      </c>
      <c r="J25" s="5"/>
      <c r="K25" s="14"/>
      <c r="L25" s="14">
        <v>1.33</v>
      </c>
      <c r="N25" s="5">
        <f t="shared" si="0"/>
        <v>7.9</v>
      </c>
    </row>
    <row r="26" spans="1:14" ht="15">
      <c r="A26" s="15">
        <f t="shared" si="2"/>
        <v>18</v>
      </c>
      <c r="B26" s="12" t="s">
        <v>21</v>
      </c>
      <c r="C26" s="11" t="s">
        <v>27</v>
      </c>
      <c r="D26" s="18">
        <v>48</v>
      </c>
      <c r="E26" s="5">
        <v>151.87</v>
      </c>
      <c r="F26" s="8">
        <f t="shared" si="1"/>
        <v>9.23</v>
      </c>
      <c r="G26" s="14">
        <v>2.12</v>
      </c>
      <c r="H26" s="14">
        <v>1.59</v>
      </c>
      <c r="I26" s="5">
        <v>4.19</v>
      </c>
      <c r="J26" s="5"/>
      <c r="K26" s="14"/>
      <c r="L26" s="14">
        <v>1.33</v>
      </c>
      <c r="N26" s="5">
        <f t="shared" si="0"/>
        <v>7.9</v>
      </c>
    </row>
    <row r="27" spans="1:14" ht="15">
      <c r="A27" s="15">
        <f t="shared" si="2"/>
        <v>19</v>
      </c>
      <c r="B27" s="12" t="s">
        <v>21</v>
      </c>
      <c r="C27" s="11" t="s">
        <v>28</v>
      </c>
      <c r="D27" s="18">
        <v>11</v>
      </c>
      <c r="E27" s="5">
        <v>81.96</v>
      </c>
      <c r="F27" s="8">
        <f t="shared" si="1"/>
        <v>9.23</v>
      </c>
      <c r="G27" s="14">
        <v>2.12</v>
      </c>
      <c r="H27" s="14">
        <v>1.59</v>
      </c>
      <c r="I27" s="5">
        <v>4.19</v>
      </c>
      <c r="J27" s="5"/>
      <c r="K27" s="14"/>
      <c r="L27" s="14">
        <v>1.33</v>
      </c>
      <c r="N27" s="5">
        <f t="shared" si="0"/>
        <v>7.9</v>
      </c>
    </row>
    <row r="28" spans="1:14" ht="15">
      <c r="A28" s="15">
        <f t="shared" si="2"/>
        <v>20</v>
      </c>
      <c r="B28" s="12" t="s">
        <v>21</v>
      </c>
      <c r="C28" s="11" t="s">
        <v>28</v>
      </c>
      <c r="D28" s="18">
        <v>12</v>
      </c>
      <c r="E28" s="5">
        <v>221.63</v>
      </c>
      <c r="F28" s="8">
        <f t="shared" si="1"/>
        <v>9.23</v>
      </c>
      <c r="G28" s="14">
        <v>2.12</v>
      </c>
      <c r="H28" s="14">
        <v>1.59</v>
      </c>
      <c r="I28" s="5">
        <v>4.19</v>
      </c>
      <c r="J28" s="5"/>
      <c r="K28" s="14"/>
      <c r="L28" s="14">
        <v>1.33</v>
      </c>
      <c r="N28" s="5">
        <f t="shared" si="0"/>
        <v>7.9</v>
      </c>
    </row>
    <row r="29" spans="1:14" ht="15">
      <c r="A29" s="15">
        <f t="shared" si="2"/>
        <v>21</v>
      </c>
      <c r="B29" s="12" t="s">
        <v>21</v>
      </c>
      <c r="C29" s="16" t="s">
        <v>24</v>
      </c>
      <c r="D29" s="18">
        <v>29</v>
      </c>
      <c r="E29" s="5">
        <v>78.09</v>
      </c>
      <c r="F29" s="8">
        <f t="shared" si="1"/>
        <v>9.23</v>
      </c>
      <c r="G29" s="14">
        <v>2.12</v>
      </c>
      <c r="H29" s="14">
        <v>1.59</v>
      </c>
      <c r="I29" s="5">
        <v>4.19</v>
      </c>
      <c r="J29" s="5"/>
      <c r="K29" s="14"/>
      <c r="L29" s="14">
        <v>1.33</v>
      </c>
      <c r="N29" s="5">
        <f t="shared" si="0"/>
        <v>7.9</v>
      </c>
    </row>
    <row r="30" spans="1:14" ht="15">
      <c r="A30" s="15">
        <f t="shared" si="2"/>
        <v>22</v>
      </c>
      <c r="B30" s="12" t="s">
        <v>21</v>
      </c>
      <c r="C30" s="16" t="s">
        <v>24</v>
      </c>
      <c r="D30" s="18">
        <v>31</v>
      </c>
      <c r="E30" s="5">
        <v>107.7</v>
      </c>
      <c r="F30" s="8">
        <f t="shared" si="1"/>
        <v>9.23</v>
      </c>
      <c r="G30" s="14">
        <v>2.12</v>
      </c>
      <c r="H30" s="14">
        <v>1.59</v>
      </c>
      <c r="I30" s="5">
        <v>4.19</v>
      </c>
      <c r="J30" s="5"/>
      <c r="K30" s="14"/>
      <c r="L30" s="14">
        <v>1.33</v>
      </c>
      <c r="N30" s="5">
        <f t="shared" si="0"/>
        <v>7.9</v>
      </c>
    </row>
    <row r="31" spans="1:14" ht="15">
      <c r="A31" s="15">
        <f t="shared" si="2"/>
        <v>23</v>
      </c>
      <c r="B31" s="12" t="s">
        <v>21</v>
      </c>
      <c r="C31" s="16" t="s">
        <v>24</v>
      </c>
      <c r="D31" s="18">
        <v>40</v>
      </c>
      <c r="E31" s="5">
        <v>33.36</v>
      </c>
      <c r="F31" s="8">
        <f t="shared" si="1"/>
        <v>9.23</v>
      </c>
      <c r="G31" s="14">
        <v>2.12</v>
      </c>
      <c r="H31" s="14">
        <v>1.59</v>
      </c>
      <c r="I31" s="5">
        <v>4.19</v>
      </c>
      <c r="J31" s="5"/>
      <c r="K31" s="14"/>
      <c r="L31" s="14">
        <v>1.33</v>
      </c>
      <c r="N31" s="5">
        <f t="shared" si="0"/>
        <v>7.9</v>
      </c>
    </row>
    <row r="32" spans="1:14" ht="15">
      <c r="A32" s="15">
        <f t="shared" si="2"/>
        <v>24</v>
      </c>
      <c r="B32" s="12" t="s">
        <v>21</v>
      </c>
      <c r="C32" s="16" t="s">
        <v>24</v>
      </c>
      <c r="D32" s="18">
        <v>43</v>
      </c>
      <c r="E32" s="5">
        <v>85.77</v>
      </c>
      <c r="F32" s="8">
        <f t="shared" si="1"/>
        <v>9.23</v>
      </c>
      <c r="G32" s="14">
        <v>2.12</v>
      </c>
      <c r="H32" s="14">
        <v>1.59</v>
      </c>
      <c r="I32" s="5">
        <v>4.19</v>
      </c>
      <c r="J32" s="5"/>
      <c r="K32" s="14"/>
      <c r="L32" s="14">
        <v>1.33</v>
      </c>
      <c r="N32" s="5">
        <f t="shared" si="0"/>
        <v>7.9</v>
      </c>
    </row>
    <row r="33" spans="1:14" ht="15">
      <c r="A33" s="15">
        <f t="shared" si="2"/>
        <v>25</v>
      </c>
      <c r="B33" s="12" t="s">
        <v>21</v>
      </c>
      <c r="C33" s="16" t="s">
        <v>24</v>
      </c>
      <c r="D33" s="18">
        <v>45</v>
      </c>
      <c r="E33" s="5">
        <v>62.33</v>
      </c>
      <c r="F33" s="8">
        <f t="shared" si="1"/>
        <v>9.23</v>
      </c>
      <c r="G33" s="14">
        <v>2.12</v>
      </c>
      <c r="H33" s="14">
        <v>1.59</v>
      </c>
      <c r="I33" s="5">
        <v>4.19</v>
      </c>
      <c r="J33" s="5"/>
      <c r="K33" s="14"/>
      <c r="L33" s="14">
        <v>1.33</v>
      </c>
      <c r="N33" s="5">
        <f t="shared" si="0"/>
        <v>7.9</v>
      </c>
    </row>
    <row r="34" spans="1:14" ht="15">
      <c r="A34" s="15">
        <f t="shared" si="2"/>
        <v>26</v>
      </c>
      <c r="B34" s="12" t="s">
        <v>21</v>
      </c>
      <c r="C34" s="16" t="s">
        <v>24</v>
      </c>
      <c r="D34" s="18">
        <v>47</v>
      </c>
      <c r="E34" s="5">
        <v>108.18</v>
      </c>
      <c r="F34" s="8">
        <f t="shared" si="1"/>
        <v>9.23</v>
      </c>
      <c r="G34" s="14">
        <v>2.12</v>
      </c>
      <c r="H34" s="14">
        <v>1.59</v>
      </c>
      <c r="I34" s="5">
        <v>4.19</v>
      </c>
      <c r="J34" s="5"/>
      <c r="K34" s="14"/>
      <c r="L34" s="14">
        <v>1.33</v>
      </c>
      <c r="N34" s="5">
        <f t="shared" si="0"/>
        <v>7.9</v>
      </c>
    </row>
    <row r="35" spans="1:14" ht="15">
      <c r="A35" s="15">
        <f t="shared" si="2"/>
        <v>27</v>
      </c>
      <c r="B35" s="12" t="s">
        <v>21</v>
      </c>
      <c r="C35" s="16" t="s">
        <v>24</v>
      </c>
      <c r="D35" s="18">
        <v>55</v>
      </c>
      <c r="E35" s="5">
        <v>67.65</v>
      </c>
      <c r="F35" s="8">
        <f t="shared" si="1"/>
        <v>9.23</v>
      </c>
      <c r="G35" s="14">
        <v>2.12</v>
      </c>
      <c r="H35" s="14">
        <v>1.59</v>
      </c>
      <c r="I35" s="5">
        <v>4.19</v>
      </c>
      <c r="J35" s="5"/>
      <c r="K35" s="14"/>
      <c r="L35" s="14">
        <v>1.33</v>
      </c>
      <c r="N35" s="5">
        <f t="shared" si="0"/>
        <v>7.9</v>
      </c>
    </row>
    <row r="36" spans="1:14" ht="15">
      <c r="A36" s="15">
        <f t="shared" si="2"/>
        <v>28</v>
      </c>
      <c r="B36" s="12" t="s">
        <v>21</v>
      </c>
      <c r="C36" s="16" t="s">
        <v>24</v>
      </c>
      <c r="D36" s="18">
        <v>61</v>
      </c>
      <c r="E36" s="5">
        <v>166.96</v>
      </c>
      <c r="F36" s="8">
        <f t="shared" si="1"/>
        <v>9.23</v>
      </c>
      <c r="G36" s="14">
        <v>2.12</v>
      </c>
      <c r="H36" s="14">
        <v>1.59</v>
      </c>
      <c r="I36" s="5">
        <v>4.19</v>
      </c>
      <c r="J36" s="5"/>
      <c r="K36" s="14"/>
      <c r="L36" s="14">
        <v>1.33</v>
      </c>
      <c r="N36" s="5">
        <f t="shared" si="0"/>
        <v>7.9</v>
      </c>
    </row>
    <row r="37" spans="1:14" ht="15">
      <c r="A37" s="15">
        <f t="shared" si="2"/>
        <v>29</v>
      </c>
      <c r="B37" s="12" t="s">
        <v>21</v>
      </c>
      <c r="C37" s="16" t="s">
        <v>24</v>
      </c>
      <c r="D37" s="18">
        <v>65</v>
      </c>
      <c r="E37" s="5">
        <v>278.79</v>
      </c>
      <c r="F37" s="8">
        <f t="shared" si="1"/>
        <v>9.23</v>
      </c>
      <c r="G37" s="14">
        <v>2.12</v>
      </c>
      <c r="H37" s="14">
        <v>1.59</v>
      </c>
      <c r="I37" s="5">
        <v>4.19</v>
      </c>
      <c r="J37" s="5"/>
      <c r="K37" s="14"/>
      <c r="L37" s="14">
        <v>1.33</v>
      </c>
      <c r="N37" s="5">
        <f t="shared" si="0"/>
        <v>7.9</v>
      </c>
    </row>
    <row r="38" spans="1:14" ht="15">
      <c r="A38" s="15">
        <f t="shared" si="2"/>
        <v>30</v>
      </c>
      <c r="B38" s="12" t="s">
        <v>21</v>
      </c>
      <c r="C38" s="11" t="s">
        <v>29</v>
      </c>
      <c r="D38" s="19">
        <v>88</v>
      </c>
      <c r="E38" s="5">
        <v>278.79</v>
      </c>
      <c r="F38" s="8">
        <f t="shared" si="1"/>
        <v>9.23</v>
      </c>
      <c r="G38" s="14">
        <v>2.12</v>
      </c>
      <c r="H38" s="14">
        <v>1.59</v>
      </c>
      <c r="I38" s="5">
        <v>4.19</v>
      </c>
      <c r="J38" s="5"/>
      <c r="K38" s="14"/>
      <c r="L38" s="14">
        <v>1.33</v>
      </c>
      <c r="N38" s="5">
        <f t="shared" si="0"/>
        <v>7.9</v>
      </c>
    </row>
    <row r="39" spans="1:14" ht="15">
      <c r="A39" s="15">
        <f t="shared" si="2"/>
        <v>31</v>
      </c>
      <c r="B39" s="12" t="s">
        <v>21</v>
      </c>
      <c r="C39" s="11" t="s">
        <v>29</v>
      </c>
      <c r="D39" s="19">
        <v>90</v>
      </c>
      <c r="E39" s="5">
        <v>47.35</v>
      </c>
      <c r="F39" s="8">
        <f t="shared" si="1"/>
        <v>9.23</v>
      </c>
      <c r="G39" s="14">
        <v>2.12</v>
      </c>
      <c r="H39" s="14">
        <v>1.59</v>
      </c>
      <c r="I39" s="5">
        <v>4.19</v>
      </c>
      <c r="J39" s="5"/>
      <c r="K39" s="14"/>
      <c r="L39" s="14">
        <v>1.33</v>
      </c>
      <c r="N39" s="5">
        <f t="shared" si="0"/>
        <v>7.9</v>
      </c>
    </row>
    <row r="40" spans="1:14" ht="15">
      <c r="A40" s="15">
        <f t="shared" si="2"/>
        <v>32</v>
      </c>
      <c r="B40" s="12" t="s">
        <v>21</v>
      </c>
      <c r="C40" s="11" t="s">
        <v>29</v>
      </c>
      <c r="D40" s="19">
        <v>92</v>
      </c>
      <c r="E40" s="5">
        <v>60.87</v>
      </c>
      <c r="F40" s="8">
        <f t="shared" si="1"/>
        <v>9.23</v>
      </c>
      <c r="G40" s="14">
        <v>2.12</v>
      </c>
      <c r="H40" s="14">
        <v>1.59</v>
      </c>
      <c r="I40" s="5">
        <v>4.19</v>
      </c>
      <c r="J40" s="5"/>
      <c r="K40" s="14"/>
      <c r="L40" s="14">
        <v>1.33</v>
      </c>
      <c r="N40" s="5">
        <f t="shared" si="0"/>
        <v>7.9</v>
      </c>
    </row>
    <row r="41" spans="1:14" ht="15">
      <c r="A41" s="15">
        <f t="shared" si="2"/>
        <v>33</v>
      </c>
      <c r="B41" s="12" t="s">
        <v>21</v>
      </c>
      <c r="C41" s="11" t="s">
        <v>30</v>
      </c>
      <c r="D41" s="19">
        <v>5</v>
      </c>
      <c r="E41" s="5">
        <v>38.5</v>
      </c>
      <c r="F41" s="8">
        <f t="shared" si="1"/>
        <v>9.23</v>
      </c>
      <c r="G41" s="14">
        <v>2.12</v>
      </c>
      <c r="H41" s="14">
        <v>1.59</v>
      </c>
      <c r="I41" s="5">
        <v>4.19</v>
      </c>
      <c r="J41" s="5"/>
      <c r="K41" s="14"/>
      <c r="L41" s="14">
        <v>1.33</v>
      </c>
      <c r="N41" s="5">
        <f t="shared" si="0"/>
        <v>7.9</v>
      </c>
    </row>
    <row r="42" spans="1:14" ht="15">
      <c r="A42" s="15">
        <f t="shared" si="2"/>
        <v>34</v>
      </c>
      <c r="B42" s="12" t="s">
        <v>21</v>
      </c>
      <c r="C42" s="16" t="s">
        <v>31</v>
      </c>
      <c r="D42" s="19">
        <v>3</v>
      </c>
      <c r="E42" s="5">
        <v>67.67</v>
      </c>
      <c r="F42" s="8">
        <f t="shared" si="1"/>
        <v>9.23</v>
      </c>
      <c r="G42" s="14">
        <v>2.12</v>
      </c>
      <c r="H42" s="14">
        <v>1.59</v>
      </c>
      <c r="I42" s="5">
        <v>4.19</v>
      </c>
      <c r="J42" s="5"/>
      <c r="K42" s="14"/>
      <c r="L42" s="14">
        <v>1.33</v>
      </c>
      <c r="N42" s="5">
        <f t="shared" si="0"/>
        <v>7.9</v>
      </c>
    </row>
    <row r="43" spans="1:14" ht="15">
      <c r="A43" s="15">
        <f t="shared" si="2"/>
        <v>35</v>
      </c>
      <c r="B43" s="12" t="s">
        <v>21</v>
      </c>
      <c r="C43" s="16" t="s">
        <v>32</v>
      </c>
      <c r="D43" s="19">
        <v>16</v>
      </c>
      <c r="E43" s="5">
        <v>29.05</v>
      </c>
      <c r="F43" s="8">
        <f t="shared" si="1"/>
        <v>9.23</v>
      </c>
      <c r="G43" s="14">
        <v>2.12</v>
      </c>
      <c r="H43" s="14">
        <v>1.59</v>
      </c>
      <c r="I43" s="5">
        <v>4.19</v>
      </c>
      <c r="J43" s="5"/>
      <c r="K43" s="14"/>
      <c r="L43" s="14">
        <v>1.33</v>
      </c>
      <c r="N43" s="5">
        <f t="shared" si="0"/>
        <v>7.9</v>
      </c>
    </row>
    <row r="44" spans="1:14" ht="15">
      <c r="A44" s="15">
        <f t="shared" si="2"/>
        <v>36</v>
      </c>
      <c r="B44" s="12" t="s">
        <v>21</v>
      </c>
      <c r="C44" s="16" t="s">
        <v>35</v>
      </c>
      <c r="D44" s="19">
        <v>18</v>
      </c>
      <c r="E44" s="5">
        <v>94.1</v>
      </c>
      <c r="F44" s="8">
        <f t="shared" si="1"/>
        <v>11.11</v>
      </c>
      <c r="G44" s="14">
        <v>2.54</v>
      </c>
      <c r="H44" s="14">
        <v>4.54</v>
      </c>
      <c r="I44" s="5">
        <v>4.03</v>
      </c>
      <c r="J44" s="5"/>
      <c r="K44" s="14"/>
      <c r="L44" s="14"/>
      <c r="N44" s="5">
        <f t="shared" si="0"/>
        <v>11.11</v>
      </c>
    </row>
    <row r="45" spans="1:14" ht="15">
      <c r="A45" s="15">
        <f t="shared" si="2"/>
        <v>37</v>
      </c>
      <c r="B45" s="12" t="s">
        <v>21</v>
      </c>
      <c r="C45" s="16" t="s">
        <v>36</v>
      </c>
      <c r="D45" s="19">
        <v>2</v>
      </c>
      <c r="E45" s="5">
        <v>100.45</v>
      </c>
      <c r="F45" s="8">
        <f t="shared" si="1"/>
        <v>11.74</v>
      </c>
      <c r="G45" s="14">
        <v>2.54</v>
      </c>
      <c r="H45" s="14">
        <v>3.84</v>
      </c>
      <c r="I45" s="5">
        <v>4.03</v>
      </c>
      <c r="J45" s="5"/>
      <c r="K45" s="14"/>
      <c r="L45" s="14">
        <v>1.33</v>
      </c>
      <c r="N45" s="5">
        <f t="shared" si="0"/>
        <v>10.41</v>
      </c>
    </row>
    <row r="46" spans="1:12" ht="15">
      <c r="A46" s="26" t="s">
        <v>37</v>
      </c>
      <c r="B46" s="27"/>
      <c r="C46" s="28"/>
      <c r="D46" s="13"/>
      <c r="E46" s="21">
        <f>SUM(E9:E45)</f>
        <v>8775.090000000002</v>
      </c>
      <c r="F46" s="20"/>
      <c r="G46" s="20"/>
      <c r="H46" s="6"/>
      <c r="I46" s="6"/>
      <c r="J46" s="6"/>
      <c r="K46" s="4"/>
      <c r="L46" s="4"/>
    </row>
    <row r="47" spans="1:12" ht="15">
      <c r="A47" s="2"/>
      <c r="F47" s="7"/>
      <c r="G47" s="7"/>
      <c r="H47" s="7"/>
      <c r="I47" s="7"/>
      <c r="J47" s="7"/>
      <c r="K47" s="7"/>
      <c r="L47" s="7"/>
    </row>
    <row r="48" spans="1:12" ht="15">
      <c r="A48" s="2"/>
      <c r="C48" s="23" t="s">
        <v>39</v>
      </c>
      <c r="F48" s="7"/>
      <c r="G48" s="7"/>
      <c r="H48" s="7"/>
      <c r="I48" s="7"/>
      <c r="J48" s="7"/>
      <c r="K48" s="7"/>
      <c r="L48" s="7"/>
    </row>
    <row r="49" spans="1:12" ht="15">
      <c r="A49" s="2"/>
      <c r="F49" s="7"/>
      <c r="G49" s="7"/>
      <c r="H49" s="7"/>
      <c r="I49" s="7"/>
      <c r="J49" s="7"/>
      <c r="K49" s="7"/>
      <c r="L49" s="7"/>
    </row>
    <row r="50" spans="1:12" ht="15">
      <c r="A50" s="2"/>
      <c r="B50" s="2"/>
      <c r="C50" s="2"/>
      <c r="D50" s="3"/>
      <c r="F50" s="7"/>
      <c r="G50" s="7"/>
      <c r="H50" s="7"/>
      <c r="I50" s="7"/>
      <c r="J50" s="7"/>
      <c r="K50" s="7"/>
      <c r="L50" s="7"/>
    </row>
    <row r="51" spans="1:12" ht="15">
      <c r="A51" s="2"/>
      <c r="B51" s="2"/>
      <c r="C51" s="2"/>
      <c r="D51" s="3"/>
      <c r="F51" s="7"/>
      <c r="G51" s="7"/>
      <c r="H51" s="7"/>
      <c r="I51" s="7"/>
      <c r="J51" s="7"/>
      <c r="K51" s="7"/>
      <c r="L51" s="7"/>
    </row>
    <row r="52" spans="1:12" ht="15">
      <c r="A52" s="2"/>
      <c r="B52" s="2"/>
      <c r="C52" s="2"/>
      <c r="D52" s="3"/>
      <c r="F52" s="7"/>
      <c r="G52" s="7"/>
      <c r="H52" s="7"/>
      <c r="I52" s="7"/>
      <c r="J52" s="7"/>
      <c r="K52" s="7"/>
      <c r="L52" s="7"/>
    </row>
    <row r="53" spans="1:12" ht="15">
      <c r="A53" s="2"/>
      <c r="B53" s="2"/>
      <c r="C53" s="2"/>
      <c r="D53" s="3"/>
      <c r="F53" s="7"/>
      <c r="G53" s="7"/>
      <c r="H53" s="7"/>
      <c r="I53" s="7"/>
      <c r="J53" s="7"/>
      <c r="K53" s="7"/>
      <c r="L53" s="7"/>
    </row>
    <row r="54" spans="1:12" ht="15">
      <c r="A54" s="2"/>
      <c r="B54" s="2"/>
      <c r="C54" s="2"/>
      <c r="D54" s="3"/>
      <c r="F54" s="7"/>
      <c r="G54" s="7"/>
      <c r="H54" s="7"/>
      <c r="I54" s="7"/>
      <c r="J54" s="7"/>
      <c r="K54" s="7"/>
      <c r="L54" s="7"/>
    </row>
    <row r="55" spans="1:12" ht="15">
      <c r="A55" s="2"/>
      <c r="B55" s="2"/>
      <c r="C55" s="2"/>
      <c r="D55" s="3"/>
      <c r="F55" s="7"/>
      <c r="G55" s="7"/>
      <c r="H55" s="7"/>
      <c r="I55" s="7"/>
      <c r="J55" s="7"/>
      <c r="K55" s="7"/>
      <c r="L55" s="7"/>
    </row>
    <row r="56" spans="1:12" ht="15">
      <c r="A56" s="2"/>
      <c r="B56" s="2"/>
      <c r="C56" s="2"/>
      <c r="D56" s="3"/>
      <c r="F56" s="7"/>
      <c r="G56" s="7"/>
      <c r="H56" s="7"/>
      <c r="I56" s="7"/>
      <c r="J56" s="7"/>
      <c r="K56" s="7"/>
      <c r="L56" s="7"/>
    </row>
    <row r="57" spans="6:12" ht="15">
      <c r="F57" s="7"/>
      <c r="G57" s="7"/>
      <c r="H57" s="7"/>
      <c r="I57" s="7"/>
      <c r="J57" s="7"/>
      <c r="K57" s="7"/>
      <c r="L57" s="7"/>
    </row>
    <row r="58" spans="4:12" ht="15">
      <c r="D58" s="1"/>
      <c r="F58" s="7"/>
      <c r="G58" s="7"/>
      <c r="H58" s="7"/>
      <c r="I58" s="7"/>
      <c r="J58" s="7"/>
      <c r="K58" s="7"/>
      <c r="L58" s="7"/>
    </row>
    <row r="59" spans="6:12" ht="15">
      <c r="F59" s="7"/>
      <c r="G59" s="7"/>
      <c r="H59" s="7"/>
      <c r="I59" s="7"/>
      <c r="J59" s="7"/>
      <c r="K59" s="7"/>
      <c r="L59" s="7"/>
    </row>
    <row r="60" spans="6:12" ht="15">
      <c r="F60" s="7"/>
      <c r="G60" s="7"/>
      <c r="H60" s="7"/>
      <c r="I60" s="7"/>
      <c r="J60" s="7"/>
      <c r="K60" s="7"/>
      <c r="L60" s="7"/>
    </row>
    <row r="61" spans="6:12" ht="15">
      <c r="F61" s="7"/>
      <c r="G61" s="7"/>
      <c r="H61" s="7"/>
      <c r="I61" s="7"/>
      <c r="J61" s="7"/>
      <c r="K61" s="7"/>
      <c r="L61" s="7"/>
    </row>
    <row r="62" spans="6:12" ht="15">
      <c r="F62" s="7"/>
      <c r="G62" s="7"/>
      <c r="H62" s="7"/>
      <c r="I62" s="7"/>
      <c r="J62" s="7"/>
      <c r="K62" s="7"/>
      <c r="L62" s="7"/>
    </row>
    <row r="63" spans="6:12" ht="15">
      <c r="F63" s="7"/>
      <c r="G63" s="7"/>
      <c r="H63" s="7"/>
      <c r="I63" s="7"/>
      <c r="J63" s="7"/>
      <c r="K63" s="7"/>
      <c r="L63" s="7"/>
    </row>
    <row r="64" spans="6:12" ht="15">
      <c r="F64" s="7"/>
      <c r="G64" s="7"/>
      <c r="H64" s="7"/>
      <c r="I64" s="7"/>
      <c r="J64" s="7"/>
      <c r="K64" s="7"/>
      <c r="L64" s="7"/>
    </row>
    <row r="65" spans="6:12" ht="15">
      <c r="F65" s="7"/>
      <c r="G65" s="7"/>
      <c r="H65" s="7"/>
      <c r="I65" s="7"/>
      <c r="J65" s="7"/>
      <c r="K65" s="7"/>
      <c r="L65" s="7"/>
    </row>
    <row r="66" spans="6:12" ht="15">
      <c r="F66" s="7"/>
      <c r="G66" s="7"/>
      <c r="H66" s="7"/>
      <c r="I66" s="7"/>
      <c r="J66" s="7"/>
      <c r="K66" s="7"/>
      <c r="L66" s="7"/>
    </row>
    <row r="67" spans="6:12" ht="15">
      <c r="F67" s="7"/>
      <c r="G67" s="7"/>
      <c r="H67" s="7"/>
      <c r="I67" s="7"/>
      <c r="J67" s="7"/>
      <c r="K67" s="7"/>
      <c r="L67" s="7"/>
    </row>
    <row r="68" spans="6:12" ht="15">
      <c r="F68" s="7"/>
      <c r="G68" s="7"/>
      <c r="H68" s="7"/>
      <c r="I68" s="7"/>
      <c r="J68" s="7"/>
      <c r="K68" s="7"/>
      <c r="L68" s="7"/>
    </row>
    <row r="69" spans="6:12" ht="15">
      <c r="F69" s="7"/>
      <c r="G69" s="7"/>
      <c r="H69" s="7"/>
      <c r="I69" s="7"/>
      <c r="J69" s="7"/>
      <c r="K69" s="7"/>
      <c r="L69" s="7"/>
    </row>
    <row r="70" spans="6:12" ht="15">
      <c r="F70" s="7"/>
      <c r="G70" s="7"/>
      <c r="H70" s="7"/>
      <c r="I70" s="7"/>
      <c r="J70" s="7"/>
      <c r="K70" s="7"/>
      <c r="L70" s="7"/>
    </row>
    <row r="71" spans="6:12" ht="15">
      <c r="F71" s="7"/>
      <c r="G71" s="7"/>
      <c r="H71" s="7"/>
      <c r="I71" s="7"/>
      <c r="J71" s="7"/>
      <c r="K71" s="7"/>
      <c r="L71" s="7"/>
    </row>
    <row r="72" spans="6:12" ht="15">
      <c r="F72" s="7"/>
      <c r="G72" s="7"/>
      <c r="H72" s="7"/>
      <c r="I72" s="7"/>
      <c r="J72" s="7"/>
      <c r="K72" s="7"/>
      <c r="L72" s="7"/>
    </row>
    <row r="73" spans="6:12" ht="15">
      <c r="F73" s="7"/>
      <c r="G73" s="7"/>
      <c r="H73" s="7"/>
      <c r="I73" s="7"/>
      <c r="J73" s="7"/>
      <c r="K73" s="7"/>
      <c r="L73" s="7"/>
    </row>
    <row r="74" spans="6:12" ht="15">
      <c r="F74" s="7"/>
      <c r="G74" s="7"/>
      <c r="H74" s="7"/>
      <c r="I74" s="7"/>
      <c r="J74" s="7"/>
      <c r="K74" s="7"/>
      <c r="L74" s="7"/>
    </row>
    <row r="75" spans="6:12" ht="15">
      <c r="F75" s="7"/>
      <c r="G75" s="7"/>
      <c r="H75" s="7"/>
      <c r="I75" s="7"/>
      <c r="J75" s="7"/>
      <c r="K75" s="7"/>
      <c r="L75" s="7"/>
    </row>
    <row r="76" spans="6:12" ht="15">
      <c r="F76" s="7"/>
      <c r="G76" s="7"/>
      <c r="H76" s="7"/>
      <c r="I76" s="7"/>
      <c r="J76" s="7"/>
      <c r="K76" s="7"/>
      <c r="L76" s="7"/>
    </row>
    <row r="77" spans="6:12" ht="15">
      <c r="F77" s="7"/>
      <c r="G77" s="7"/>
      <c r="H77" s="7"/>
      <c r="I77" s="7"/>
      <c r="J77" s="7"/>
      <c r="K77" s="7"/>
      <c r="L77" s="7"/>
    </row>
    <row r="78" spans="6:12" ht="15">
      <c r="F78" s="7"/>
      <c r="G78" s="7"/>
      <c r="H78" s="7"/>
      <c r="I78" s="7"/>
      <c r="J78" s="7"/>
      <c r="K78" s="7"/>
      <c r="L78" s="7"/>
    </row>
    <row r="79" spans="6:12" ht="15">
      <c r="F79" s="7"/>
      <c r="G79" s="7"/>
      <c r="H79" s="7"/>
      <c r="I79" s="7"/>
      <c r="J79" s="7"/>
      <c r="K79" s="7"/>
      <c r="L79" s="7"/>
    </row>
    <row r="80" spans="6:12" ht="15">
      <c r="F80" s="7"/>
      <c r="G80" s="7"/>
      <c r="H80" s="7"/>
      <c r="I80" s="7"/>
      <c r="J80" s="7"/>
      <c r="K80" s="7"/>
      <c r="L80" s="7"/>
    </row>
    <row r="81" spans="6:12" ht="15">
      <c r="F81" s="7"/>
      <c r="G81" s="7"/>
      <c r="H81" s="7"/>
      <c r="I81" s="7"/>
      <c r="J81" s="7"/>
      <c r="K81" s="7"/>
      <c r="L81" s="7"/>
    </row>
    <row r="82" spans="6:12" ht="15">
      <c r="F82" s="7"/>
      <c r="G82" s="7"/>
      <c r="H82" s="7"/>
      <c r="I82" s="7"/>
      <c r="J82" s="7"/>
      <c r="K82" s="7"/>
      <c r="L82" s="7"/>
    </row>
    <row r="83" spans="6:12" ht="15">
      <c r="F83" s="7"/>
      <c r="G83" s="7"/>
      <c r="H83" s="7"/>
      <c r="I83" s="7"/>
      <c r="J83" s="7"/>
      <c r="K83" s="7"/>
      <c r="L83" s="7"/>
    </row>
    <row r="84" spans="6:12" ht="15">
      <c r="F84" s="7"/>
      <c r="G84" s="7"/>
      <c r="H84" s="7"/>
      <c r="I84" s="7"/>
      <c r="J84" s="7"/>
      <c r="K84" s="7"/>
      <c r="L84" s="7"/>
    </row>
    <row r="85" spans="6:12" ht="15">
      <c r="F85" s="7"/>
      <c r="G85" s="7"/>
      <c r="H85" s="7"/>
      <c r="I85" s="7"/>
      <c r="J85" s="7"/>
      <c r="K85" s="7"/>
      <c r="L85" s="7"/>
    </row>
    <row r="86" spans="6:12" ht="15">
      <c r="F86" s="7"/>
      <c r="G86" s="7"/>
      <c r="H86" s="7"/>
      <c r="I86" s="7"/>
      <c r="J86" s="7"/>
      <c r="K86" s="7"/>
      <c r="L86" s="7"/>
    </row>
    <row r="87" spans="6:12" ht="15">
      <c r="F87" s="7"/>
      <c r="G87" s="7"/>
      <c r="H87" s="7"/>
      <c r="I87" s="7"/>
      <c r="J87" s="7"/>
      <c r="K87" s="7"/>
      <c r="L87" s="7"/>
    </row>
    <row r="88" spans="6:12" ht="15">
      <c r="F88" s="7"/>
      <c r="G88" s="7"/>
      <c r="H88" s="7"/>
      <c r="I88" s="7"/>
      <c r="J88" s="7"/>
      <c r="K88" s="7"/>
      <c r="L88" s="7"/>
    </row>
    <row r="89" spans="6:12" ht="15">
      <c r="F89" s="7"/>
      <c r="G89" s="7"/>
      <c r="H89" s="7"/>
      <c r="I89" s="7"/>
      <c r="J89" s="7"/>
      <c r="K89" s="7"/>
      <c r="L89" s="7"/>
    </row>
    <row r="90" spans="6:12" ht="15">
      <c r="F90" s="7"/>
      <c r="G90" s="7"/>
      <c r="H90" s="7"/>
      <c r="I90" s="7"/>
      <c r="J90" s="7"/>
      <c r="K90" s="7"/>
      <c r="L90" s="7"/>
    </row>
    <row r="91" spans="6:12" ht="15">
      <c r="F91" s="7"/>
      <c r="G91" s="7"/>
      <c r="H91" s="7"/>
      <c r="I91" s="7"/>
      <c r="J91" s="7"/>
      <c r="K91" s="7"/>
      <c r="L91" s="7"/>
    </row>
    <row r="92" spans="6:12" ht="15">
      <c r="F92" s="7"/>
      <c r="G92" s="7"/>
      <c r="H92" s="7"/>
      <c r="I92" s="7"/>
      <c r="J92" s="7"/>
      <c r="K92" s="7"/>
      <c r="L92" s="7"/>
    </row>
    <row r="93" spans="6:12" ht="15">
      <c r="F93" s="7"/>
      <c r="G93" s="7"/>
      <c r="H93" s="7"/>
      <c r="I93" s="7"/>
      <c r="J93" s="7"/>
      <c r="K93" s="7"/>
      <c r="L93" s="7"/>
    </row>
    <row r="94" spans="6:12" ht="15">
      <c r="F94" s="7"/>
      <c r="G94" s="7"/>
      <c r="H94" s="7"/>
      <c r="I94" s="7"/>
      <c r="J94" s="7"/>
      <c r="K94" s="7"/>
      <c r="L94" s="7"/>
    </row>
    <row r="95" spans="6:12" ht="15">
      <c r="F95" s="7"/>
      <c r="G95" s="7"/>
      <c r="H95" s="7"/>
      <c r="I95" s="7"/>
      <c r="J95" s="7"/>
      <c r="K95" s="7"/>
      <c r="L95" s="7"/>
    </row>
    <row r="96" spans="6:12" ht="15">
      <c r="F96" s="7"/>
      <c r="G96" s="7"/>
      <c r="H96" s="7"/>
      <c r="I96" s="7"/>
      <c r="J96" s="7"/>
      <c r="K96" s="7"/>
      <c r="L96" s="7"/>
    </row>
    <row r="97" spans="6:12" ht="15">
      <c r="F97" s="7"/>
      <c r="G97" s="7"/>
      <c r="H97" s="7"/>
      <c r="I97" s="7"/>
      <c r="J97" s="7"/>
      <c r="K97" s="7"/>
      <c r="L97" s="7"/>
    </row>
    <row r="98" spans="6:12" ht="15">
      <c r="F98" s="7"/>
      <c r="G98" s="7"/>
      <c r="H98" s="7"/>
      <c r="I98" s="7"/>
      <c r="J98" s="7"/>
      <c r="K98" s="7"/>
      <c r="L98" s="7"/>
    </row>
    <row r="99" spans="6:12" ht="15">
      <c r="F99" s="7"/>
      <c r="G99" s="7"/>
      <c r="H99" s="7"/>
      <c r="I99" s="7"/>
      <c r="J99" s="7"/>
      <c r="K99" s="7"/>
      <c r="L99" s="7"/>
    </row>
    <row r="100" spans="6:12" ht="15">
      <c r="F100" s="7"/>
      <c r="G100" s="7"/>
      <c r="H100" s="7"/>
      <c r="I100" s="7"/>
      <c r="J100" s="7"/>
      <c r="K100" s="7"/>
      <c r="L100" s="7"/>
    </row>
    <row r="101" spans="6:12" ht="15">
      <c r="F101" s="7"/>
      <c r="G101" s="7"/>
      <c r="H101" s="7"/>
      <c r="I101" s="7"/>
      <c r="J101" s="7"/>
      <c r="K101" s="7"/>
      <c r="L101" s="7"/>
    </row>
    <row r="102" spans="6:12" ht="15">
      <c r="F102" s="7"/>
      <c r="G102" s="7"/>
      <c r="H102" s="7"/>
      <c r="I102" s="7"/>
      <c r="J102" s="7"/>
      <c r="K102" s="7"/>
      <c r="L102" s="7"/>
    </row>
    <row r="103" spans="6:12" ht="15">
      <c r="F103" s="7"/>
      <c r="G103" s="7"/>
      <c r="H103" s="7"/>
      <c r="I103" s="7"/>
      <c r="J103" s="7"/>
      <c r="K103" s="7"/>
      <c r="L103" s="7"/>
    </row>
    <row r="104" spans="6:12" ht="15">
      <c r="F104" s="7"/>
      <c r="G104" s="7"/>
      <c r="H104" s="7"/>
      <c r="I104" s="7"/>
      <c r="J104" s="7"/>
      <c r="K104" s="7"/>
      <c r="L104" s="7"/>
    </row>
  </sheetData>
  <sheetProtection/>
  <mergeCells count="13">
    <mergeCell ref="F6:L6"/>
    <mergeCell ref="G7:L7"/>
    <mergeCell ref="B7:B8"/>
    <mergeCell ref="C7:C8"/>
    <mergeCell ref="D7:D8"/>
    <mergeCell ref="F7:F8"/>
    <mergeCell ref="A46:C46"/>
    <mergeCell ref="A3:L3"/>
    <mergeCell ref="A4:L4"/>
    <mergeCell ref="A5:E5"/>
    <mergeCell ref="A6:A8"/>
    <mergeCell ref="B6:D6"/>
    <mergeCell ref="E6:E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Надежда</cp:lastModifiedBy>
  <cp:lastPrinted>2012-12-21T06:06:34Z</cp:lastPrinted>
  <dcterms:created xsi:type="dcterms:W3CDTF">2008-04-24T04:39:50Z</dcterms:created>
  <dcterms:modified xsi:type="dcterms:W3CDTF">2013-02-07T11:54:30Z</dcterms:modified>
  <cp:category/>
  <cp:version/>
  <cp:contentType/>
  <cp:contentStatus/>
</cp:coreProperties>
</file>