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<sst xmlns="http://schemas.openxmlformats.org/spreadsheetml/2006/main" count="320" uniqueCount="219">
  <si>
    <t>СОГЛАСОВАНО:</t>
  </si>
  <si>
    <t>Директор ООО "Факел"</t>
  </si>
  <si>
    <t>__________________А.В.Мирошник</t>
  </si>
  <si>
    <t>УТВЕРЖДАЮ:</t>
  </si>
  <si>
    <t>Директор ООО "Стройизоляция"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</si>
  <si>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</si>
  <si>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</si>
  <si>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</si>
  <si>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</si>
  <si>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</si>
  <si>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</si>
  <si>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</si>
  <si>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</si>
  <si>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</si>
  <si>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</si>
  <si>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</si>
  <si>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</si>
  <si>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</si>
  <si>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</si>
  <si>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</si>
  <si>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</si>
  <si>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>Всего:</t>
  </si>
  <si>
    <t xml:space="preserve"> Главный инженер ООО " Стройизоляция"                                                            Главный инженер ООО "Факел"</t>
  </si>
  <si>
    <r>
      <t xml:space="preserve">      Текущего ремонта муниципального жилого фонда на   </t>
    </r>
    <r>
      <rPr>
        <b/>
        <sz val="10"/>
        <rFont val="Arial Cyr"/>
        <family val="0"/>
      </rPr>
      <t xml:space="preserve">октябрь   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</si>
  <si>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Ул.Строителей, д. 163а</t>
  </si>
  <si>
    <t>Косметический ремонт 2-го подъезда</t>
  </si>
  <si>
    <t>по смете</t>
  </si>
  <si>
    <t>Ул. Строителей, д. 74</t>
  </si>
  <si>
    <t>Ул. Строителей, д. 163</t>
  </si>
  <si>
    <t>Ремонт откосов двери 4-го под. с демонтажем дверной коробки.</t>
  </si>
  <si>
    <t>1шт</t>
  </si>
  <si>
    <t>Ул.Строителей,д. 167а</t>
  </si>
  <si>
    <t>1 шт</t>
  </si>
  <si>
    <t>ул. Пролетарская, д. 42</t>
  </si>
  <si>
    <t>Ремонт отмостки с обратной стороны фасада (за 5-м подъездом)</t>
  </si>
  <si>
    <t>тел.кв 57. 8-910-722-31-50</t>
  </si>
  <si>
    <t>ул.Заводская д.7</t>
  </si>
  <si>
    <t>Врезка стояков ХВС в новую магистраль</t>
  </si>
  <si>
    <t>ул.Свердлова, д. 90</t>
  </si>
  <si>
    <t>ул. Строителей, д. 50</t>
  </si>
  <si>
    <t>ул.Стройотрядовская д.10</t>
  </si>
  <si>
    <t>8 шт</t>
  </si>
  <si>
    <t>3 шт</t>
  </si>
  <si>
    <t>Монтаж светильника и выключателя</t>
  </si>
  <si>
    <t xml:space="preserve">ул.П.Алексеева д.5 </t>
  </si>
  <si>
    <t>пер. Пионерский, д. 14</t>
  </si>
  <si>
    <t>2 шт</t>
  </si>
  <si>
    <t>пр-зд Крупской д.1</t>
  </si>
  <si>
    <t>2 шт. 60/90,70/60., 10м2.,2м.,15м2.</t>
  </si>
  <si>
    <t>10 шт</t>
  </si>
  <si>
    <t>Пер. Пионерский, д. 16</t>
  </si>
  <si>
    <t>Ул. Строителей, д. 165</t>
  </si>
  <si>
    <t xml:space="preserve">пр-зд. СХТ д.4 </t>
  </si>
  <si>
    <t>Ул. Молодежная, д. 10</t>
  </si>
  <si>
    <t>16 м2</t>
  </si>
  <si>
    <t>Устройство доп. ступени крыльца 4-го подъезда и установка мет. поручня.</t>
  </si>
  <si>
    <t>ул. Л.Толстого, д. 4</t>
  </si>
  <si>
    <t>Демонтаж кирпичных столбиков, ремонт крылец и стен приямков.</t>
  </si>
  <si>
    <t>Ул. Гагарина, д. 66</t>
  </si>
  <si>
    <t>вып</t>
  </si>
  <si>
    <t>Установка мет.решетчатой перегородки перед выходом на кровлю на 9м этаже 4-го подъезда (Бомж)</t>
  </si>
  <si>
    <t>Установка и покраска поручней-ограждений на крыльцах.</t>
  </si>
  <si>
    <t>Ремонт отмостки (северный торец) и стен приямка</t>
  </si>
  <si>
    <t>ул. Свердлова, д. 90</t>
  </si>
  <si>
    <t>Изготовление, ремонт и остекление окон в подъездах</t>
  </si>
  <si>
    <t>Установка светильника в тамбуре</t>
  </si>
  <si>
    <t>Ул.Строителей, д. 86</t>
  </si>
  <si>
    <t>Ул. Строителей, д. 50</t>
  </si>
  <si>
    <t>ул. Свердлова д.9,  2под. 4 этаж</t>
  </si>
  <si>
    <t>Установка люм. ламп на 1-х этажах в 5 и 6 под.</t>
  </si>
  <si>
    <t>Ул. Строителей,д. 167-а</t>
  </si>
  <si>
    <t>1 светильник</t>
  </si>
  <si>
    <t>Установка светильника с  люминисц. лам. в под.№ 4; 1 эт.</t>
  </si>
  <si>
    <t>Замена сборок и установка вентилей спускников на стояках ГВС в подвале под 2-м подъездом (кв. 24,25,29 ит.п.)</t>
  </si>
  <si>
    <t>ул. Строителей, д. 163</t>
  </si>
  <si>
    <t>4 шт</t>
  </si>
  <si>
    <t>ул.Гагарина д.66;4 под.</t>
  </si>
  <si>
    <t>Замена светильника 3-го этажа в 3-м подъезде.</t>
  </si>
  <si>
    <t>Ремонт задвижки на 2м элеваторном узле.</t>
  </si>
  <si>
    <t xml:space="preserve">Замена вв/вент в кв. 113(2),59 (2) без стоимости матер.,58 (2),52(1),41(2)без стоим., </t>
  </si>
  <si>
    <t>ул. П. Алексеева,д.5</t>
  </si>
  <si>
    <t>Замена вентилей в кв. 37,48 без стоимости материала.</t>
  </si>
  <si>
    <t>Ул. Красноармейская,      д. 76</t>
  </si>
  <si>
    <t>Замена спускника на ГВС</t>
  </si>
  <si>
    <t>ул. Красноармейск, д. 54</t>
  </si>
  <si>
    <t xml:space="preserve">Ул. Свердлова, д. 11, </t>
  </si>
  <si>
    <t>ул. Каплунова, д.4</t>
  </si>
  <si>
    <t>Ул. Красноармейская, д. 59а</t>
  </si>
  <si>
    <t>Замена задвижек Ф 50 со снятием</t>
  </si>
  <si>
    <t>4 м</t>
  </si>
  <si>
    <t>Ул.Свердлова, д. 5,11, 79,90</t>
  </si>
  <si>
    <t xml:space="preserve">  3шт        2 шт</t>
  </si>
  <si>
    <t>Ремонт задвижек без снятия    Ф -50            Ф - 8,0</t>
  </si>
  <si>
    <t>Ремонт задвижек без снятия   Ф50</t>
  </si>
  <si>
    <t>ул. Свердлова, д.79</t>
  </si>
  <si>
    <t>ул. Красноармейская, д. 77</t>
  </si>
  <si>
    <t>Замена вводного вентиля в кв. 16 без стоимости материала</t>
  </si>
  <si>
    <t>1 шт.</t>
  </si>
  <si>
    <t>Пр. МСО, д. 1</t>
  </si>
  <si>
    <t>Замена кранов Маевского в кв. 14</t>
  </si>
  <si>
    <t>Замена кранов Маевского в кв. 72</t>
  </si>
  <si>
    <t>Ул.Строителей, д. 159</t>
  </si>
  <si>
    <t>Заделка окон подвала под кв. 16</t>
  </si>
  <si>
    <t>Реконструкция водоотводящей трубы ливневой канализации у крыльца 3-го подъезда.</t>
  </si>
  <si>
    <t>2,0 м</t>
  </si>
  <si>
    <t>Ремонт задвижек Ф 50 со снятием</t>
  </si>
  <si>
    <t>Заделка подвальных окон кирпичем</t>
  </si>
  <si>
    <t>ул. Строителей, д.86</t>
  </si>
  <si>
    <t xml:space="preserve">Замена пола в лифтовой кабине </t>
  </si>
  <si>
    <t>Замена сборки на стояке ГВС в подвале под кв. 75</t>
  </si>
  <si>
    <t>5 дв.</t>
  </si>
  <si>
    <t>6 шт</t>
  </si>
  <si>
    <t>Замена кранов Маевского .</t>
  </si>
  <si>
    <t>Замена сборки на стояке ХВС Ф 25</t>
  </si>
  <si>
    <t>Ул. Строителей, д. 165а</t>
  </si>
  <si>
    <t>Замена сборок зап. Арм-ры на стояках ХВС в пподвале</t>
  </si>
  <si>
    <t>ул. Молодежная, д. 10</t>
  </si>
  <si>
    <t xml:space="preserve">Замена сборок на ст. ХВС и ГВС </t>
  </si>
  <si>
    <t>ул.Красноармейская д.77 кв.60,29</t>
  </si>
  <si>
    <t>5м2</t>
  </si>
  <si>
    <t>8-905-162-23-13 кв.29</t>
  </si>
  <si>
    <t>ул. Красноармейская д.76</t>
  </si>
  <si>
    <t>4м2</t>
  </si>
  <si>
    <t>1,1 м2</t>
  </si>
  <si>
    <t xml:space="preserve">9 м/п </t>
  </si>
  <si>
    <t xml:space="preserve">Демонтаж  заделки (раствор с паклей) сопряжения плит перекрытия межэтажных площадок лестничной клетки с наружной стеной дома в 1м и 5м подъездах </t>
  </si>
  <si>
    <t>Замена труб канализации Ф 50 в подвале под 4 подъездом</t>
  </si>
  <si>
    <t>5 м</t>
  </si>
  <si>
    <t>Замена вводных вентилей Ф 15 в      кв. 105</t>
  </si>
  <si>
    <t>Замена вводных вентилей Ф 15 в   и кв. 46</t>
  </si>
  <si>
    <t>Замена стояка канализации Ф 15 в   кв. 46</t>
  </si>
  <si>
    <t>Замена вводного вентиля Ф 15в кв. 12</t>
  </si>
  <si>
    <t>Замена вводного вентиля Ф 15 на врезке стояка кв.17 (2) и кв. 27 (1)</t>
  </si>
  <si>
    <t>Ремонт электропроводки  подъезда с установкой датчиков движения</t>
  </si>
  <si>
    <t>Ремонт этажного эл. щита  кв. 48,49,50 и замена  кв. 54</t>
  </si>
  <si>
    <t>Ремонт подъездного эл. щитка 4 эт. 2 подъезда.</t>
  </si>
  <si>
    <t>10шт</t>
  </si>
  <si>
    <t>8 шт.</t>
  </si>
  <si>
    <t>Демонтаж дверных коробок 3,4,5 под. Штукатурка откосов вх. двери с 1 по 5й   подъезд.</t>
  </si>
  <si>
    <t xml:space="preserve">                                                    Журавлев Д.С.                                                                                   Будник Ю.С.</t>
  </si>
  <si>
    <t>пр.СХТ,д. 8</t>
  </si>
  <si>
    <t>Ремонт шиферной крыши над. кв. 8</t>
  </si>
  <si>
    <t>8 м2</t>
  </si>
  <si>
    <t xml:space="preserve">                 </t>
  </si>
  <si>
    <t>Замена  остекления окон 2-го под между 3-4 и 4-5 этажами. Ремонт там. двери.</t>
  </si>
  <si>
    <t>2 шт.</t>
  </si>
  <si>
    <t>12 шт</t>
  </si>
  <si>
    <t>ул. Льва Толстого, д. 4</t>
  </si>
  <si>
    <t>Ремонт ВРУ  50%</t>
  </si>
  <si>
    <t>Монтаж освещения подвального помещения</t>
  </si>
  <si>
    <t>Остекление окон в 2,4,5 подъездах</t>
  </si>
  <si>
    <t xml:space="preserve">Замена поручня ограждения балкона кв. 11 </t>
  </si>
  <si>
    <t>Заделка фрамуги двери 1-го подъезда фанерой..</t>
  </si>
  <si>
    <t>ул. Свердлова, д. 79</t>
  </si>
  <si>
    <t>Ремонт крыши над кв. 33 (1й под)</t>
  </si>
  <si>
    <t>10 м2</t>
  </si>
  <si>
    <t>ул. Студенческий, д. 7а</t>
  </si>
  <si>
    <t>Установка доводчика на вх. дверь</t>
  </si>
  <si>
    <t>Ремонт покрытия козырька входа 5-го подъезда</t>
  </si>
  <si>
    <t>9,85 м2</t>
  </si>
  <si>
    <t>Ремонт крыши над кв. 13</t>
  </si>
  <si>
    <t>Ул. Гагрина, д. 66</t>
  </si>
  <si>
    <t>пр. СХТ, д. 7</t>
  </si>
  <si>
    <t>1 м2</t>
  </si>
  <si>
    <t>Смена сгонов у трубопроводов Ф до 20мм</t>
  </si>
  <si>
    <t>4 сгон</t>
  </si>
  <si>
    <t>в</t>
  </si>
  <si>
    <t>9 шт</t>
  </si>
  <si>
    <t>Замена крана Маевского в кв.78</t>
  </si>
  <si>
    <t>Замена вв. вент в кв. 41</t>
  </si>
  <si>
    <t>2шт</t>
  </si>
  <si>
    <t>Замена вв.вент в кв.13</t>
  </si>
  <si>
    <t>пер. Пионерский, д. 12</t>
  </si>
  <si>
    <t>3шт</t>
  </si>
  <si>
    <t>Ремонт Ремонт вв. вент в кв. 8(1), кв. 5 (2),</t>
  </si>
  <si>
    <t>ул. Строителей, д. 80</t>
  </si>
  <si>
    <t>Ремонт вв. вент. в кв. 108 (1),114(1), 132(2),133(2)</t>
  </si>
  <si>
    <t>Ул. Строителей, д. 84</t>
  </si>
  <si>
    <t>Ремонт вв/вент. в кв. 21(1),26(2)</t>
  </si>
  <si>
    <t>ул. Строителей, д. 163а</t>
  </si>
  <si>
    <t>Ремонт вводных вент. в кв. 38(1),</t>
  </si>
  <si>
    <t>Демонтаж старой коробки вх. двери 2го под., укрепление коробки метал. входной двери, ремонт откоса, утепление фрамеги.</t>
  </si>
  <si>
    <t>Ремонт вв. вент. в кв. 33(1),кв. 42(2), 61(1)</t>
  </si>
  <si>
    <t>18 м</t>
  </si>
  <si>
    <t>ул.Строителей, д. 167</t>
  </si>
  <si>
    <t>Замена вв. вент. в кв. 12(1)</t>
  </si>
  <si>
    <t>5 шт</t>
  </si>
  <si>
    <t>ул. Строителей, д. 82</t>
  </si>
  <si>
    <t>Замена вв. вент. в кв. 15(2)</t>
  </si>
  <si>
    <t>Замена ввод. вент.ю в кв. 15(2),77(3),</t>
  </si>
  <si>
    <t>Замена вв. вент в кв. 38(2),12(1)</t>
  </si>
  <si>
    <t>Ремонт вв. вент. в кв. 50(2)</t>
  </si>
  <si>
    <t>Ремонт вв. вент. в кв. 69(2)</t>
  </si>
  <si>
    <t xml:space="preserve">1 шт. </t>
  </si>
  <si>
    <t>Ремонт вв. вент. в кв. 143(1)</t>
  </si>
  <si>
    <t>Замена вв. вент. в кв. 10 (1)</t>
  </si>
  <si>
    <t>ремонт вв. вент. в кв. 3(1), 9(1)</t>
  </si>
  <si>
    <t>ул. Свердлова, д. 5</t>
  </si>
  <si>
    <t>Замена вв. вент. в кв. 18 (2 шт)</t>
  </si>
  <si>
    <t>пр. СХТ, д. 8</t>
  </si>
  <si>
    <t>Замена вв. вент. в кв. 14</t>
  </si>
  <si>
    <t>пр. СХТ, д. 10</t>
  </si>
  <si>
    <t>Замена тройника на ст. кв. 11</t>
  </si>
  <si>
    <t xml:space="preserve">Непредвиденные: </t>
  </si>
  <si>
    <t>Непредвиденные</t>
  </si>
  <si>
    <t>Ул. Строителей, д. 167       2-й подъезд</t>
  </si>
  <si>
    <t>Оклейка плиты балкона кв.29</t>
  </si>
  <si>
    <t>Оклейка плиты балкона кв.60</t>
  </si>
  <si>
    <t>Изготовление и установка слуховых окон 65х85(2шт), Утепление кровли над кв.8 мин.ватой 18м2. Установка конька 4м. Заделка сопряжения кровли и стены 5м2 мин ватой</t>
  </si>
  <si>
    <t>2 шт        .        18м2.,4м.5м2.</t>
  </si>
  <si>
    <t>Замена конька  над кв.6 из оцинк.</t>
  </si>
  <si>
    <t>Ремонт балкона в кв. 11 (Ветеран      т. 3-51-44)</t>
  </si>
  <si>
    <t>Заделка отверстия в стене в кв. 34 после ремонта трубы (т.89605902207)</t>
  </si>
  <si>
    <t>Замена вентилей на стояках ГВС в подвале дома Ф 32 мм (сборки)</t>
  </si>
  <si>
    <t>Замена сборки на ст. отопления          ( Ф 20 и Ф 15) в кв. 17</t>
  </si>
  <si>
    <t>Замена радиатора вкв. 27(без стоим.радиат)</t>
  </si>
  <si>
    <t xml:space="preserve">Замена вентилей Ф 20 и 15мм  </t>
  </si>
  <si>
    <t>Врезка стальных штуцеров д=25 мм на отоплении</t>
  </si>
  <si>
    <t>4/4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</si>
</sst>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horizontal="left" vertical="justify" wrapText="1"/>
    </xf>
    <xf numFmtId="0" fontId="0" fillId="0" borderId="2" xfId="0" applyBorder="1" applyAlignment="1">
      <alignment vertical="justify" wrapText="1"/>
    </xf>
    <xf numFmtId="0" fontId="0" fillId="0" borderId="2" xfId="0" applyBorder="1" applyAlignment="1">
      <alignment vertical="justify"/>
    </xf>
    <xf numFmtId="0" fontId="0" fillId="2" borderId="2" xfId="0" applyFill="1" applyBorder="1" applyAlignment="1">
      <alignment vertical="justify" wrapText="1"/>
    </xf>
    <xf numFmtId="0" fontId="0" fillId="0" borderId="2" xfId="0" applyBorder="1" applyAlignment="1">
      <alignment horizontal="right" vertical="justify" wrapText="1"/>
    </xf>
    <xf numFmtId="0" fontId="1" fillId="0" borderId="2" xfId="0" applyFont="1" applyBorder="1" applyAlignment="1">
      <alignment vertical="justify" wrapText="1"/>
    </xf>
    <xf numFmtId="0" fontId="1" fillId="0" borderId="5" xfId="0" applyFont="1" applyBorder="1" applyAlignment="1">
      <alignment wrapText="1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 vertical="justify" wrapText="1"/>
    </xf>
    <xf numFmtId="0" fontId="2" fillId="0" borderId="2" xfId="0" applyFont="1" applyBorder="1" applyAlignment="1">
      <alignment vertical="justify" wrapText="1"/>
    </xf>
    <xf numFmtId="0" fontId="0" fillId="0" borderId="6" xfId="0" applyBorder="1" applyAlignment="1">
      <alignment vertical="justify" wrapText="1"/>
    </xf>
    <xf numFmtId="0" fontId="0" fillId="0" borderId="7" xfId="0" applyBorder="1" applyAlignment="1">
      <alignment vertical="justify" wrapText="1"/>
    </xf>
    <xf numFmtId="0" fontId="0" fillId="0" borderId="8" xfId="0" applyBorder="1" applyAlignment="1">
      <alignment vertical="justify" wrapText="1"/>
    </xf>
    <xf numFmtId="0" fontId="0" fillId="0" borderId="8" xfId="0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9" xfId="0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85">
      <selection activeCell="J116" sqref="J116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4" max="4" width="12.003906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 t="s">
        <v>4</v>
      </c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 t="s">
        <v>5</v>
      </c>
      <c r="E3" s="1"/>
      <c r="F3" s="1"/>
      <c r="G3" s="1"/>
      <c r="H3" s="1"/>
      <c r="I3" s="1"/>
      <c r="J3" s="1"/>
    </row>
    <row r="4" s="30" customFormat="1" ht="12.75">
      <c r="A4" s="29" t="s">
        <v>16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7" spans="3:5" ht="12.75">
      <c r="C7" s="1" t="s">
        <v>15</v>
      </c>
      <c r="D7" s="1"/>
      <c r="E7" s="1"/>
    </row>
    <row r="8" spans="2:6" ht="12.75">
      <c r="B8" s="33" t="s">
        <v>23</v>
      </c>
      <c r="C8" s="33"/>
      <c r="D8" s="33"/>
      <c r="E8" s="33"/>
      <c r="F8" s="33"/>
    </row>
    <row r="9" spans="2:6" ht="12.75">
      <c r="B9" s="4"/>
      <c r="C9" s="4"/>
      <c r="D9" s="3"/>
      <c r="E9" s="3"/>
      <c r="F9" s="3"/>
    </row>
    <row r="10" spans="1:13" s="1" customFormat="1" ht="12.75">
      <c r="A10" s="31" t="s">
        <v>6</v>
      </c>
      <c r="B10" s="31" t="s">
        <v>7</v>
      </c>
      <c r="C10" s="31" t="s">
        <v>8</v>
      </c>
      <c r="D10" s="34" t="s">
        <v>9</v>
      </c>
      <c r="E10" s="34"/>
      <c r="F10" s="34" t="s">
        <v>10</v>
      </c>
      <c r="G10" s="34"/>
      <c r="H10" s="6" t="s">
        <v>11</v>
      </c>
      <c r="I10" s="7"/>
      <c r="J10" s="7"/>
      <c r="K10" s="7"/>
      <c r="L10" s="7"/>
      <c r="M10" s="7"/>
    </row>
    <row r="11" spans="1:13" s="1" customFormat="1" ht="12.75">
      <c r="A11" s="32"/>
      <c r="B11" s="32"/>
      <c r="C11" s="32"/>
      <c r="D11" s="5" t="s">
        <v>12</v>
      </c>
      <c r="E11" s="9" t="s">
        <v>13</v>
      </c>
      <c r="F11" s="9" t="s">
        <v>14</v>
      </c>
      <c r="G11" s="9" t="s">
        <v>13</v>
      </c>
      <c r="H11" s="6"/>
      <c r="I11" s="7"/>
      <c r="J11" s="7"/>
      <c r="K11" s="7"/>
      <c r="L11" s="7"/>
      <c r="M11" s="7"/>
    </row>
    <row r="12" spans="1:13" s="1" customFormat="1" ht="12.75">
      <c r="A12" s="8"/>
      <c r="B12" s="8"/>
      <c r="C12" s="18" t="s">
        <v>19</v>
      </c>
      <c r="D12" s="5"/>
      <c r="E12" s="9"/>
      <c r="F12" s="9"/>
      <c r="G12" s="9"/>
      <c r="H12" s="6"/>
      <c r="I12" s="7"/>
      <c r="J12" s="7"/>
      <c r="K12" s="7"/>
      <c r="L12" s="7"/>
      <c r="M12" s="7"/>
    </row>
    <row r="13" spans="1:13" ht="17.25" customHeight="1">
      <c r="A13" s="26">
        <v>1</v>
      </c>
      <c r="B13" s="26" t="s">
        <v>24</v>
      </c>
      <c r="C13" s="11" t="s">
        <v>25</v>
      </c>
      <c r="D13" s="13" t="s">
        <v>26</v>
      </c>
      <c r="E13" s="13"/>
      <c r="F13" s="13">
        <v>64300</v>
      </c>
      <c r="G13" s="13"/>
      <c r="H13" s="15"/>
      <c r="I13" s="2"/>
      <c r="J13" s="2"/>
      <c r="K13" s="2"/>
      <c r="L13" s="2"/>
      <c r="M13" s="2"/>
    </row>
    <row r="14" spans="1:13" ht="17.25" customHeight="1">
      <c r="A14" s="27"/>
      <c r="B14" s="27"/>
      <c r="C14" s="11" t="s">
        <v>157</v>
      </c>
      <c r="D14" s="13" t="s">
        <v>97</v>
      </c>
      <c r="E14" s="13"/>
      <c r="F14" s="13">
        <v>1665</v>
      </c>
      <c r="G14" s="13"/>
      <c r="H14" s="15"/>
      <c r="I14" s="2"/>
      <c r="J14" s="2"/>
      <c r="K14" s="2"/>
      <c r="L14" s="2"/>
      <c r="M14" s="2"/>
    </row>
    <row r="15" spans="1:8" ht="15.75" customHeight="1">
      <c r="A15" s="13">
        <v>2</v>
      </c>
      <c r="B15" s="13" t="s">
        <v>107</v>
      </c>
      <c r="C15" s="13" t="s">
        <v>108</v>
      </c>
      <c r="D15" s="12" t="s">
        <v>123</v>
      </c>
      <c r="E15" s="14"/>
      <c r="F15" s="13">
        <v>916</v>
      </c>
      <c r="G15" s="13"/>
      <c r="H15" s="13"/>
    </row>
    <row r="16" spans="1:8" ht="25.5">
      <c r="A16" s="20">
        <v>3</v>
      </c>
      <c r="B16" s="19" t="s">
        <v>28</v>
      </c>
      <c r="C16" s="13" t="s">
        <v>29</v>
      </c>
      <c r="D16" s="13" t="s">
        <v>30</v>
      </c>
      <c r="E16" s="10"/>
      <c r="F16" s="13">
        <v>2566</v>
      </c>
      <c r="G16" s="13"/>
      <c r="H16" s="13"/>
    </row>
    <row r="17" spans="1:8" ht="42" customHeight="1">
      <c r="A17" s="26">
        <v>4</v>
      </c>
      <c r="B17" s="26" t="s">
        <v>31</v>
      </c>
      <c r="C17" s="13" t="s">
        <v>103</v>
      </c>
      <c r="D17" s="13" t="s">
        <v>104</v>
      </c>
      <c r="E17" s="13"/>
      <c r="F17" s="16">
        <v>998</v>
      </c>
      <c r="G17" s="13"/>
      <c r="H17" s="13"/>
    </row>
    <row r="18" spans="1:8" ht="15" customHeight="1">
      <c r="A18" s="27"/>
      <c r="B18" s="27"/>
      <c r="C18" s="13" t="s">
        <v>150</v>
      </c>
      <c r="D18" s="13" t="s">
        <v>159</v>
      </c>
      <c r="E18" s="13"/>
      <c r="F18" s="16">
        <v>6247</v>
      </c>
      <c r="G18" s="13"/>
      <c r="H18" s="13"/>
    </row>
    <row r="19" spans="1:8" ht="15" customHeight="1">
      <c r="A19" s="19">
        <v>5</v>
      </c>
      <c r="B19" s="19" t="s">
        <v>121</v>
      </c>
      <c r="C19" s="13" t="s">
        <v>160</v>
      </c>
      <c r="D19" s="13" t="s">
        <v>122</v>
      </c>
      <c r="E19" s="13"/>
      <c r="F19" s="16">
        <v>3400</v>
      </c>
      <c r="G19" s="13"/>
      <c r="H19" s="13"/>
    </row>
    <row r="20" spans="1:8" ht="27" customHeight="1">
      <c r="A20" s="13">
        <v>6</v>
      </c>
      <c r="B20" s="13" t="s">
        <v>33</v>
      </c>
      <c r="C20" s="13" t="s">
        <v>34</v>
      </c>
      <c r="D20" s="13"/>
      <c r="E20" s="13"/>
      <c r="F20" s="13">
        <v>9044</v>
      </c>
      <c r="G20" s="13"/>
      <c r="H20" s="13"/>
    </row>
    <row r="21" spans="1:8" ht="36" customHeight="1">
      <c r="A21" s="26">
        <v>7</v>
      </c>
      <c r="B21" s="26" t="s">
        <v>118</v>
      </c>
      <c r="C21" s="13" t="s">
        <v>138</v>
      </c>
      <c r="D21" s="13" t="s">
        <v>110</v>
      </c>
      <c r="E21" s="13"/>
      <c r="F21" s="13">
        <v>10200</v>
      </c>
      <c r="G21" s="13"/>
      <c r="H21" s="13"/>
    </row>
    <row r="22" spans="1:8" ht="15.75" customHeight="1">
      <c r="A22" s="28"/>
      <c r="B22" s="28"/>
      <c r="C22" s="13" t="s">
        <v>206</v>
      </c>
      <c r="D22" s="13" t="s">
        <v>119</v>
      </c>
      <c r="E22" s="13"/>
      <c r="F22" s="13">
        <v>1671</v>
      </c>
      <c r="G22" s="13"/>
      <c r="H22" s="13" t="s">
        <v>120</v>
      </c>
    </row>
    <row r="23" spans="1:8" ht="13.5" customHeight="1">
      <c r="A23" s="27"/>
      <c r="B23" s="27"/>
      <c r="C23" s="13" t="s">
        <v>207</v>
      </c>
      <c r="D23" s="13" t="s">
        <v>32</v>
      </c>
      <c r="E23" s="13"/>
      <c r="F23" s="13">
        <v>1671</v>
      </c>
      <c r="G23" s="13"/>
      <c r="H23" s="13" t="s">
        <v>35</v>
      </c>
    </row>
    <row r="24" spans="1:8" ht="51">
      <c r="A24" s="26">
        <v>8</v>
      </c>
      <c r="B24" s="26" t="s">
        <v>27</v>
      </c>
      <c r="C24" s="13" t="s">
        <v>60</v>
      </c>
      <c r="D24" s="13" t="s">
        <v>26</v>
      </c>
      <c r="E24" s="13"/>
      <c r="F24" s="13">
        <v>7842</v>
      </c>
      <c r="G24" s="13"/>
      <c r="H24" s="13"/>
    </row>
    <row r="25" spans="1:8" ht="12.75">
      <c r="A25" s="27"/>
      <c r="B25" s="27"/>
      <c r="C25" s="13" t="s">
        <v>106</v>
      </c>
      <c r="D25" s="13" t="s">
        <v>145</v>
      </c>
      <c r="E25" s="13"/>
      <c r="F25" s="13">
        <v>1639</v>
      </c>
      <c r="G25" s="13"/>
      <c r="H25" s="13"/>
    </row>
    <row r="26" spans="1:8" ht="25.5">
      <c r="A26" s="13">
        <v>9</v>
      </c>
      <c r="B26" s="13" t="s">
        <v>45</v>
      </c>
      <c r="C26" s="13" t="s">
        <v>61</v>
      </c>
      <c r="D26" s="13" t="s">
        <v>46</v>
      </c>
      <c r="E26" s="13"/>
      <c r="F26" s="13">
        <v>2617</v>
      </c>
      <c r="G26" s="13"/>
      <c r="H26" s="13"/>
    </row>
    <row r="27" spans="1:8" ht="12.75">
      <c r="A27" s="13">
        <v>10</v>
      </c>
      <c r="B27" s="13" t="s">
        <v>140</v>
      </c>
      <c r="C27" s="13" t="s">
        <v>141</v>
      </c>
      <c r="D27" s="13" t="s">
        <v>142</v>
      </c>
      <c r="E27" s="13"/>
      <c r="F27" s="13">
        <v>4148</v>
      </c>
      <c r="G27" s="13"/>
      <c r="H27" s="13"/>
    </row>
    <row r="28" spans="1:8" ht="63.75">
      <c r="A28" s="13">
        <v>11</v>
      </c>
      <c r="B28" s="13" t="s">
        <v>47</v>
      </c>
      <c r="C28" s="13" t="s">
        <v>208</v>
      </c>
      <c r="D28" s="13" t="s">
        <v>209</v>
      </c>
      <c r="E28" s="13"/>
      <c r="F28" s="13">
        <v>15358</v>
      </c>
      <c r="G28" s="13"/>
      <c r="H28" s="13"/>
    </row>
    <row r="29" spans="1:8" ht="63.75">
      <c r="A29" s="13">
        <v>12</v>
      </c>
      <c r="B29" s="13" t="s">
        <v>51</v>
      </c>
      <c r="C29" s="13" t="s">
        <v>125</v>
      </c>
      <c r="D29" s="13" t="s">
        <v>124</v>
      </c>
      <c r="E29" s="13"/>
      <c r="F29" s="13">
        <v>1449</v>
      </c>
      <c r="G29" s="13"/>
      <c r="H29" s="13" t="s">
        <v>143</v>
      </c>
    </row>
    <row r="30" spans="1:8" ht="12.75">
      <c r="A30" s="13">
        <v>13</v>
      </c>
      <c r="B30" s="13" t="s">
        <v>52</v>
      </c>
      <c r="C30" s="13" t="s">
        <v>210</v>
      </c>
      <c r="D30" s="13" t="s">
        <v>183</v>
      </c>
      <c r="E30" s="13"/>
      <c r="F30" s="13">
        <v>14369</v>
      </c>
      <c r="G30" s="13"/>
      <c r="H30" s="13"/>
    </row>
    <row r="31" spans="1:8" ht="25.5">
      <c r="A31" s="26">
        <v>14</v>
      </c>
      <c r="B31" s="26" t="s">
        <v>53</v>
      </c>
      <c r="C31" s="13" t="s">
        <v>62</v>
      </c>
      <c r="D31" s="13" t="s">
        <v>54</v>
      </c>
      <c r="E31" s="13"/>
      <c r="F31" s="26">
        <v>15624</v>
      </c>
      <c r="G31" s="13"/>
      <c r="H31" s="13" t="s">
        <v>59</v>
      </c>
    </row>
    <row r="32" spans="1:8" ht="26.25" customHeight="1">
      <c r="A32" s="28"/>
      <c r="B32" s="28"/>
      <c r="C32" s="13" t="s">
        <v>55</v>
      </c>
      <c r="D32" s="13" t="s">
        <v>26</v>
      </c>
      <c r="E32" s="13"/>
      <c r="F32" s="27"/>
      <c r="G32" s="13"/>
      <c r="H32" s="13" t="s">
        <v>59</v>
      </c>
    </row>
    <row r="33" spans="1:8" ht="25.5">
      <c r="A33" s="27"/>
      <c r="B33" s="27"/>
      <c r="C33" s="13" t="s">
        <v>64</v>
      </c>
      <c r="D33" s="13" t="s">
        <v>26</v>
      </c>
      <c r="E33" s="13"/>
      <c r="F33" s="13">
        <v>11837</v>
      </c>
      <c r="G33" s="13"/>
      <c r="H33" s="13"/>
    </row>
    <row r="34" spans="1:8" ht="25.5">
      <c r="A34" s="13">
        <v>15</v>
      </c>
      <c r="B34" s="13" t="s">
        <v>56</v>
      </c>
      <c r="C34" s="13" t="s">
        <v>57</v>
      </c>
      <c r="D34" s="13" t="s">
        <v>26</v>
      </c>
      <c r="E34" s="13"/>
      <c r="F34" s="13">
        <v>21321</v>
      </c>
      <c r="G34" s="13"/>
      <c r="H34" s="13" t="s">
        <v>59</v>
      </c>
    </row>
    <row r="35" spans="1:8" ht="34.5" customHeight="1">
      <c r="A35" s="13">
        <v>16</v>
      </c>
      <c r="B35" s="13" t="s">
        <v>63</v>
      </c>
      <c r="C35" s="13" t="s">
        <v>144</v>
      </c>
      <c r="D35" s="13" t="s">
        <v>26</v>
      </c>
      <c r="E35" s="13"/>
      <c r="F35" s="13">
        <v>7289</v>
      </c>
      <c r="G35" s="13"/>
      <c r="H35" s="13"/>
    </row>
    <row r="36" spans="1:8" ht="12.75">
      <c r="A36" s="13">
        <v>17</v>
      </c>
      <c r="B36" s="13" t="s">
        <v>101</v>
      </c>
      <c r="C36" s="13" t="s">
        <v>102</v>
      </c>
      <c r="D36" s="13" t="s">
        <v>97</v>
      </c>
      <c r="E36" s="13"/>
      <c r="F36" s="13">
        <v>450</v>
      </c>
      <c r="G36" s="13"/>
      <c r="H36" s="13"/>
    </row>
    <row r="37" spans="1:8" ht="51">
      <c r="A37" s="13">
        <v>18</v>
      </c>
      <c r="B37" s="13" t="s">
        <v>205</v>
      </c>
      <c r="C37" s="13" t="s">
        <v>181</v>
      </c>
      <c r="D37" s="13" t="s">
        <v>32</v>
      </c>
      <c r="E37" s="13"/>
      <c r="F37" s="13">
        <v>4750</v>
      </c>
      <c r="G37" s="13"/>
      <c r="H37" s="13"/>
    </row>
    <row r="38" spans="1:8" ht="25.5">
      <c r="A38" s="26">
        <v>19</v>
      </c>
      <c r="B38" s="26" t="s">
        <v>80</v>
      </c>
      <c r="C38" s="13" t="s">
        <v>151</v>
      </c>
      <c r="D38" s="13"/>
      <c r="E38" s="13"/>
      <c r="F38" s="13">
        <v>627</v>
      </c>
      <c r="G38" s="13"/>
      <c r="H38" s="13"/>
    </row>
    <row r="39" spans="1:8" ht="25.5">
      <c r="A39" s="27"/>
      <c r="B39" s="27"/>
      <c r="C39" s="13" t="s">
        <v>152</v>
      </c>
      <c r="D39" s="13" t="s">
        <v>32</v>
      </c>
      <c r="E39" s="13"/>
      <c r="F39" s="13">
        <v>284</v>
      </c>
      <c r="G39" s="13"/>
      <c r="H39" s="13"/>
    </row>
    <row r="40" spans="1:8" ht="12.75">
      <c r="A40" s="19">
        <v>20</v>
      </c>
      <c r="B40" s="19" t="s">
        <v>153</v>
      </c>
      <c r="C40" s="13" t="s">
        <v>154</v>
      </c>
      <c r="D40" s="13" t="s">
        <v>155</v>
      </c>
      <c r="E40" s="13"/>
      <c r="F40" s="13">
        <v>2500</v>
      </c>
      <c r="G40" s="13"/>
      <c r="H40" s="13"/>
    </row>
    <row r="41" spans="1:8" ht="25.5">
      <c r="A41" s="19">
        <v>21</v>
      </c>
      <c r="B41" s="19" t="s">
        <v>156</v>
      </c>
      <c r="C41" s="13" t="s">
        <v>158</v>
      </c>
      <c r="D41" s="13"/>
      <c r="E41" s="13"/>
      <c r="F41" s="13">
        <v>4440</v>
      </c>
      <c r="G41" s="13"/>
      <c r="H41" s="13"/>
    </row>
    <row r="42" spans="1:8" ht="25.5">
      <c r="A42" s="19">
        <v>22</v>
      </c>
      <c r="B42" s="19" t="s">
        <v>161</v>
      </c>
      <c r="C42" s="13" t="s">
        <v>211</v>
      </c>
      <c r="D42" s="13" t="s">
        <v>30</v>
      </c>
      <c r="E42" s="13"/>
      <c r="F42" s="13">
        <v>4556</v>
      </c>
      <c r="G42" s="13"/>
      <c r="H42" s="13"/>
    </row>
    <row r="43" spans="1:8" ht="25.5">
      <c r="A43" s="19">
        <v>23</v>
      </c>
      <c r="B43" s="19" t="s">
        <v>162</v>
      </c>
      <c r="C43" s="13" t="s">
        <v>212</v>
      </c>
      <c r="D43" s="13" t="s">
        <v>163</v>
      </c>
      <c r="E43" s="13"/>
      <c r="F43" s="13">
        <v>471</v>
      </c>
      <c r="G43" s="13"/>
      <c r="H43" s="13"/>
    </row>
    <row r="44" spans="1:8" ht="12.75">
      <c r="A44" s="13"/>
      <c r="B44" s="13"/>
      <c r="C44" s="17" t="s">
        <v>17</v>
      </c>
      <c r="D44" s="13"/>
      <c r="E44" s="13"/>
      <c r="F44" s="17">
        <f>SUM(F13:F43)</f>
        <v>224249</v>
      </c>
      <c r="G44" s="13"/>
      <c r="H44" s="13"/>
    </row>
    <row r="45" spans="1:8" ht="12.75">
      <c r="A45" s="13"/>
      <c r="B45" s="13"/>
      <c r="C45" s="17" t="s">
        <v>18</v>
      </c>
      <c r="D45" s="13"/>
      <c r="E45" s="13"/>
      <c r="F45" s="13"/>
      <c r="G45" s="13"/>
      <c r="H45" s="13"/>
    </row>
    <row r="46" spans="1:8" ht="25.5">
      <c r="A46" s="26">
        <v>1</v>
      </c>
      <c r="B46" s="26" t="s">
        <v>27</v>
      </c>
      <c r="C46" s="13" t="s">
        <v>37</v>
      </c>
      <c r="D46" s="13" t="s">
        <v>146</v>
      </c>
      <c r="E46" s="13"/>
      <c r="F46" s="13">
        <v>28500</v>
      </c>
      <c r="G46" s="13"/>
      <c r="H46" s="13"/>
    </row>
    <row r="47" spans="1:8" ht="12.75">
      <c r="A47" s="27"/>
      <c r="B47" s="27"/>
      <c r="C47" s="13" t="s">
        <v>192</v>
      </c>
      <c r="D47" s="13" t="s">
        <v>46</v>
      </c>
      <c r="E47" s="13"/>
      <c r="F47" s="13">
        <v>798</v>
      </c>
      <c r="G47" s="13"/>
      <c r="H47" s="13" t="s">
        <v>166</v>
      </c>
    </row>
    <row r="48" spans="1:8" ht="12.75">
      <c r="A48" s="19">
        <v>2</v>
      </c>
      <c r="B48" s="19" t="s">
        <v>177</v>
      </c>
      <c r="C48" s="13" t="s">
        <v>178</v>
      </c>
      <c r="D48" s="13">
        <v>3</v>
      </c>
      <c r="E48" s="13"/>
      <c r="F48" s="13">
        <v>967</v>
      </c>
      <c r="G48" s="13"/>
      <c r="H48" s="13" t="s">
        <v>166</v>
      </c>
    </row>
    <row r="49" spans="1:8" ht="25.5">
      <c r="A49" s="26">
        <v>3</v>
      </c>
      <c r="B49" s="26" t="s">
        <v>36</v>
      </c>
      <c r="C49" s="13" t="s">
        <v>37</v>
      </c>
      <c r="D49" s="13" t="s">
        <v>136</v>
      </c>
      <c r="E49" s="13"/>
      <c r="F49" s="13">
        <v>25147</v>
      </c>
      <c r="G49" s="13"/>
      <c r="H49" s="13"/>
    </row>
    <row r="50" spans="1:8" ht="38.25">
      <c r="A50" s="28"/>
      <c r="B50" s="28"/>
      <c r="C50" s="13" t="s">
        <v>79</v>
      </c>
      <c r="D50" s="13" t="s">
        <v>167</v>
      </c>
      <c r="E50" s="13"/>
      <c r="F50" s="13">
        <v>3895</v>
      </c>
      <c r="G50" s="13"/>
      <c r="H50" s="13" t="s">
        <v>166</v>
      </c>
    </row>
    <row r="51" spans="1:8" ht="25.5">
      <c r="A51" s="27"/>
      <c r="B51" s="27"/>
      <c r="C51" s="13" t="s">
        <v>126</v>
      </c>
      <c r="D51" s="13" t="s">
        <v>127</v>
      </c>
      <c r="E51" s="13"/>
      <c r="F51" s="13">
        <v>4080</v>
      </c>
      <c r="G51" s="13"/>
      <c r="H51" s="13"/>
    </row>
    <row r="52" spans="1:8" ht="25.5">
      <c r="A52" s="13">
        <v>4</v>
      </c>
      <c r="B52" s="13" t="s">
        <v>38</v>
      </c>
      <c r="C52" s="13" t="s">
        <v>213</v>
      </c>
      <c r="D52" s="13" t="s">
        <v>111</v>
      </c>
      <c r="E52" s="13"/>
      <c r="F52" s="13">
        <v>17160</v>
      </c>
      <c r="G52" s="13"/>
      <c r="H52" s="13"/>
    </row>
    <row r="53" spans="1:8" ht="12.75">
      <c r="A53" s="26">
        <v>5</v>
      </c>
      <c r="B53" s="26" t="s">
        <v>39</v>
      </c>
      <c r="C53" s="13" t="s">
        <v>112</v>
      </c>
      <c r="D53" s="13" t="s">
        <v>49</v>
      </c>
      <c r="E53" s="13"/>
      <c r="F53" s="13">
        <v>2718</v>
      </c>
      <c r="G53" s="13"/>
      <c r="H53" s="13"/>
    </row>
    <row r="54" spans="1:8" ht="15.75" customHeight="1">
      <c r="A54" s="28"/>
      <c r="B54" s="28"/>
      <c r="C54" s="13" t="s">
        <v>113</v>
      </c>
      <c r="D54" s="13" t="s">
        <v>32</v>
      </c>
      <c r="E54" s="13"/>
      <c r="F54" s="13">
        <v>3620</v>
      </c>
      <c r="G54" s="13"/>
      <c r="H54" s="13"/>
    </row>
    <row r="55" spans="1:8" ht="15" customHeight="1">
      <c r="A55" s="27"/>
      <c r="B55" s="27"/>
      <c r="C55" s="13" t="s">
        <v>189</v>
      </c>
      <c r="D55" s="13" t="s">
        <v>186</v>
      </c>
      <c r="E55" s="13"/>
      <c r="F55" s="25">
        <v>1420</v>
      </c>
      <c r="G55" s="13"/>
      <c r="H55" s="25" t="s">
        <v>166</v>
      </c>
    </row>
    <row r="56" spans="1:8" ht="25.5">
      <c r="A56" s="26">
        <v>6</v>
      </c>
      <c r="B56" s="26" t="s">
        <v>40</v>
      </c>
      <c r="C56" s="13" t="s">
        <v>217</v>
      </c>
      <c r="D56" s="13" t="s">
        <v>41</v>
      </c>
      <c r="E56" s="13"/>
      <c r="F56" s="26">
        <v>23025</v>
      </c>
      <c r="G56" s="13"/>
      <c r="H56" s="26" t="s">
        <v>166</v>
      </c>
    </row>
    <row r="57" spans="1:8" ht="25.5">
      <c r="A57" s="28"/>
      <c r="B57" s="28"/>
      <c r="C57" s="13" t="s">
        <v>164</v>
      </c>
      <c r="D57" s="13" t="s">
        <v>165</v>
      </c>
      <c r="E57" s="13"/>
      <c r="F57" s="28"/>
      <c r="G57" s="13"/>
      <c r="H57" s="28"/>
    </row>
    <row r="58" spans="1:8" ht="17.25" customHeight="1">
      <c r="A58" s="28"/>
      <c r="B58" s="28"/>
      <c r="C58" s="13" t="s">
        <v>216</v>
      </c>
      <c r="D58" s="13" t="s">
        <v>218</v>
      </c>
      <c r="E58" s="13"/>
      <c r="F58" s="28"/>
      <c r="G58" s="13"/>
      <c r="H58" s="28"/>
    </row>
    <row r="59" spans="1:8" ht="12.75">
      <c r="A59" s="28"/>
      <c r="B59" s="28"/>
      <c r="C59" s="13" t="s">
        <v>171</v>
      </c>
      <c r="D59" s="13" t="s">
        <v>32</v>
      </c>
      <c r="E59" s="13"/>
      <c r="F59" s="19">
        <v>484</v>
      </c>
      <c r="G59" s="13"/>
      <c r="H59" s="19" t="s">
        <v>166</v>
      </c>
    </row>
    <row r="60" spans="1:8" ht="41.25" customHeight="1">
      <c r="A60" s="27"/>
      <c r="B60" s="27"/>
      <c r="C60" s="13" t="s">
        <v>215</v>
      </c>
      <c r="D60" s="13" t="s">
        <v>32</v>
      </c>
      <c r="E60" s="13"/>
      <c r="F60" s="19">
        <v>765</v>
      </c>
      <c r="G60" s="13"/>
      <c r="H60" s="19" t="s">
        <v>166</v>
      </c>
    </row>
    <row r="61" spans="1:8" ht="39.75" customHeight="1">
      <c r="A61" s="26">
        <v>7</v>
      </c>
      <c r="B61" s="26" t="s">
        <v>74</v>
      </c>
      <c r="C61" s="13" t="s">
        <v>73</v>
      </c>
      <c r="D61" s="13" t="s">
        <v>46</v>
      </c>
      <c r="E61" s="13"/>
      <c r="F61" s="13">
        <v>7240</v>
      </c>
      <c r="G61" s="13"/>
      <c r="H61" s="13"/>
    </row>
    <row r="62" spans="1:8" ht="15.75" customHeight="1">
      <c r="A62" s="27"/>
      <c r="B62" s="27"/>
      <c r="C62" s="13" t="s">
        <v>191</v>
      </c>
      <c r="D62" s="13" t="s">
        <v>46</v>
      </c>
      <c r="E62" s="13"/>
      <c r="F62" s="13">
        <v>798</v>
      </c>
      <c r="G62" s="13"/>
      <c r="H62" s="13" t="s">
        <v>166</v>
      </c>
    </row>
    <row r="63" spans="1:8" ht="28.5" customHeight="1">
      <c r="A63" s="13">
        <v>8</v>
      </c>
      <c r="B63" s="19" t="s">
        <v>80</v>
      </c>
      <c r="C63" s="13" t="s">
        <v>81</v>
      </c>
      <c r="D63" s="13" t="s">
        <v>75</v>
      </c>
      <c r="E63" s="13"/>
      <c r="F63" s="13">
        <v>1153</v>
      </c>
      <c r="G63" s="13"/>
      <c r="H63" s="13" t="s">
        <v>166</v>
      </c>
    </row>
    <row r="64" spans="1:8" ht="16.5" customHeight="1">
      <c r="A64" s="26">
        <v>9</v>
      </c>
      <c r="B64" s="26" t="s">
        <v>58</v>
      </c>
      <c r="C64" s="13" t="s">
        <v>168</v>
      </c>
      <c r="D64" s="13" t="s">
        <v>32</v>
      </c>
      <c r="E64" s="13"/>
      <c r="F64" s="13">
        <v>94</v>
      </c>
      <c r="G64" s="13"/>
      <c r="H64" s="13" t="s">
        <v>166</v>
      </c>
    </row>
    <row r="65" spans="1:8" ht="16.5" customHeight="1">
      <c r="A65" s="27"/>
      <c r="B65" s="27"/>
      <c r="C65" s="13" t="s">
        <v>169</v>
      </c>
      <c r="D65" s="13" t="s">
        <v>170</v>
      </c>
      <c r="E65" s="13"/>
      <c r="F65" s="13">
        <v>968</v>
      </c>
      <c r="G65" s="13"/>
      <c r="H65" s="13" t="s">
        <v>166</v>
      </c>
    </row>
    <row r="66" spans="1:8" ht="16.5" customHeight="1">
      <c r="A66" s="26">
        <v>10</v>
      </c>
      <c r="B66" s="26" t="s">
        <v>82</v>
      </c>
      <c r="C66" s="13" t="s">
        <v>83</v>
      </c>
      <c r="D66" s="13" t="s">
        <v>32</v>
      </c>
      <c r="E66" s="13"/>
      <c r="F66" s="13">
        <v>326</v>
      </c>
      <c r="G66" s="13"/>
      <c r="H66" s="13" t="s">
        <v>166</v>
      </c>
    </row>
    <row r="67" spans="1:8" ht="15" customHeight="1">
      <c r="A67" s="27"/>
      <c r="B67" s="27"/>
      <c r="C67" s="13" t="s">
        <v>196</v>
      </c>
      <c r="D67" s="13" t="s">
        <v>46</v>
      </c>
      <c r="E67" s="13"/>
      <c r="F67" s="13">
        <v>399</v>
      </c>
      <c r="G67" s="13"/>
      <c r="H67" s="13" t="s">
        <v>166</v>
      </c>
    </row>
    <row r="68" spans="1:8" ht="27" customHeight="1">
      <c r="A68" s="13">
        <v>11</v>
      </c>
      <c r="B68" s="19" t="s">
        <v>94</v>
      </c>
      <c r="C68" s="13" t="s">
        <v>128</v>
      </c>
      <c r="D68" s="13" t="s">
        <v>46</v>
      </c>
      <c r="E68" s="13"/>
      <c r="F68" s="13">
        <v>650</v>
      </c>
      <c r="G68" s="13"/>
      <c r="H68" s="13" t="s">
        <v>166</v>
      </c>
    </row>
    <row r="69" spans="1:8" ht="24" customHeight="1">
      <c r="A69" s="26">
        <v>12</v>
      </c>
      <c r="B69" s="26" t="s">
        <v>84</v>
      </c>
      <c r="C69" s="13" t="s">
        <v>129</v>
      </c>
      <c r="D69" s="13" t="s">
        <v>46</v>
      </c>
      <c r="E69" s="13"/>
      <c r="F69" s="13">
        <v>650</v>
      </c>
      <c r="G69" s="13"/>
      <c r="H69" s="13" t="s">
        <v>166</v>
      </c>
    </row>
    <row r="70" spans="1:8" ht="25.5" customHeight="1">
      <c r="A70" s="27"/>
      <c r="B70" s="27"/>
      <c r="C70" s="13" t="s">
        <v>130</v>
      </c>
      <c r="D70" s="13" t="s">
        <v>89</v>
      </c>
      <c r="E70" s="13"/>
      <c r="F70" s="13">
        <v>3375</v>
      </c>
      <c r="G70" s="13"/>
      <c r="H70" s="13" t="s">
        <v>166</v>
      </c>
    </row>
    <row r="71" spans="1:8" ht="27" customHeight="1">
      <c r="A71" s="13">
        <v>13</v>
      </c>
      <c r="B71" s="19" t="s">
        <v>85</v>
      </c>
      <c r="C71" s="13" t="s">
        <v>132</v>
      </c>
      <c r="D71" s="13" t="s">
        <v>42</v>
      </c>
      <c r="E71" s="13"/>
      <c r="F71" s="13">
        <v>911</v>
      </c>
      <c r="G71" s="13"/>
      <c r="H71" s="13" t="s">
        <v>166</v>
      </c>
    </row>
    <row r="72" spans="1:8" ht="15" customHeight="1">
      <c r="A72" s="13">
        <v>14</v>
      </c>
      <c r="B72" s="19" t="s">
        <v>86</v>
      </c>
      <c r="C72" s="13" t="s">
        <v>131</v>
      </c>
      <c r="D72" s="13" t="s">
        <v>32</v>
      </c>
      <c r="E72" s="13"/>
      <c r="F72" s="13">
        <v>326</v>
      </c>
      <c r="G72" s="13"/>
      <c r="H72" s="13" t="s">
        <v>166</v>
      </c>
    </row>
    <row r="73" spans="1:8" ht="15" customHeight="1">
      <c r="A73" s="26">
        <v>15</v>
      </c>
      <c r="B73" s="26" t="s">
        <v>87</v>
      </c>
      <c r="C73" s="13" t="s">
        <v>105</v>
      </c>
      <c r="D73" s="13" t="s">
        <v>46</v>
      </c>
      <c r="E73" s="13"/>
      <c r="F73" s="13">
        <v>3804</v>
      </c>
      <c r="G73" s="13"/>
      <c r="H73" s="13" t="s">
        <v>166</v>
      </c>
    </row>
    <row r="74" spans="1:8" ht="17.25" customHeight="1">
      <c r="A74" s="28"/>
      <c r="B74" s="28"/>
      <c r="C74" s="13" t="s">
        <v>88</v>
      </c>
      <c r="D74" s="13" t="s">
        <v>75</v>
      </c>
      <c r="E74" s="13"/>
      <c r="F74" s="13">
        <v>7606</v>
      </c>
      <c r="G74" s="13"/>
      <c r="H74" s="13" t="s">
        <v>166</v>
      </c>
    </row>
    <row r="75" spans="1:8" ht="12" customHeight="1">
      <c r="A75" s="27"/>
      <c r="B75" s="27"/>
      <c r="C75" s="13" t="s">
        <v>195</v>
      </c>
      <c r="D75" s="13" t="s">
        <v>32</v>
      </c>
      <c r="E75" s="13"/>
      <c r="F75" s="13">
        <v>484</v>
      </c>
      <c r="G75" s="13"/>
      <c r="H75" s="13" t="s">
        <v>166</v>
      </c>
    </row>
    <row r="76" spans="1:8" ht="21" customHeight="1">
      <c r="A76" s="13">
        <v>16</v>
      </c>
      <c r="B76" s="19" t="s">
        <v>90</v>
      </c>
      <c r="C76" s="13" t="s">
        <v>92</v>
      </c>
      <c r="D76" s="13" t="s">
        <v>91</v>
      </c>
      <c r="E76" s="13"/>
      <c r="F76" s="13">
        <v>5276</v>
      </c>
      <c r="G76" s="13"/>
      <c r="H76" s="13" t="s">
        <v>166</v>
      </c>
    </row>
    <row r="77" spans="1:8" ht="15" customHeight="1">
      <c r="A77" s="13">
        <v>17</v>
      </c>
      <c r="B77" s="19" t="s">
        <v>33</v>
      </c>
      <c r="C77" s="13" t="s">
        <v>93</v>
      </c>
      <c r="D77" s="13" t="s">
        <v>48</v>
      </c>
      <c r="E77" s="13"/>
      <c r="F77" s="13">
        <v>2103</v>
      </c>
      <c r="G77" s="13"/>
      <c r="H77" s="13" t="s">
        <v>166</v>
      </c>
    </row>
    <row r="78" spans="1:8" ht="24.75" customHeight="1">
      <c r="A78" s="13">
        <v>18</v>
      </c>
      <c r="B78" s="19" t="s">
        <v>95</v>
      </c>
      <c r="C78" s="13" t="s">
        <v>96</v>
      </c>
      <c r="D78" s="13" t="s">
        <v>97</v>
      </c>
      <c r="E78" s="13"/>
      <c r="F78" s="13">
        <v>392</v>
      </c>
      <c r="G78" s="13"/>
      <c r="H78" s="13" t="s">
        <v>166</v>
      </c>
    </row>
    <row r="79" spans="1:8" ht="18" customHeight="1">
      <c r="A79" s="26">
        <v>19</v>
      </c>
      <c r="B79" s="26" t="s">
        <v>98</v>
      </c>
      <c r="C79" s="13" t="s">
        <v>99</v>
      </c>
      <c r="D79" s="13" t="s">
        <v>42</v>
      </c>
      <c r="E79" s="13"/>
      <c r="F79" s="13">
        <v>797</v>
      </c>
      <c r="G79" s="13"/>
      <c r="H79" s="13" t="s">
        <v>166</v>
      </c>
    </row>
    <row r="80" spans="1:8" ht="27" customHeight="1">
      <c r="A80" s="27"/>
      <c r="B80" s="27"/>
      <c r="C80" s="13" t="s">
        <v>214</v>
      </c>
      <c r="D80" s="13" t="s">
        <v>32</v>
      </c>
      <c r="E80" s="13"/>
      <c r="F80" s="13">
        <v>3620</v>
      </c>
      <c r="G80" s="13"/>
      <c r="H80" s="13" t="s">
        <v>166</v>
      </c>
    </row>
    <row r="81" spans="1:8" ht="17.25" customHeight="1">
      <c r="A81" s="26">
        <v>20</v>
      </c>
      <c r="B81" s="26" t="s">
        <v>50</v>
      </c>
      <c r="C81" s="13" t="s">
        <v>100</v>
      </c>
      <c r="D81" s="13" t="s">
        <v>42</v>
      </c>
      <c r="E81" s="13"/>
      <c r="F81" s="13">
        <v>797</v>
      </c>
      <c r="G81" s="13"/>
      <c r="H81" s="13" t="s">
        <v>166</v>
      </c>
    </row>
    <row r="82" spans="1:8" ht="24.75" customHeight="1">
      <c r="A82" s="28"/>
      <c r="B82" s="28"/>
      <c r="C82" s="13" t="s">
        <v>109</v>
      </c>
      <c r="D82" s="13" t="s">
        <v>32</v>
      </c>
      <c r="E82" s="13"/>
      <c r="F82" s="13">
        <v>3980</v>
      </c>
      <c r="G82" s="13"/>
      <c r="H82" s="13" t="s">
        <v>166</v>
      </c>
    </row>
    <row r="83" spans="1:8" ht="24.75" customHeight="1">
      <c r="A83" s="28"/>
      <c r="B83" s="28"/>
      <c r="C83" s="13" t="s">
        <v>37</v>
      </c>
      <c r="D83" s="13" t="s">
        <v>111</v>
      </c>
      <c r="E83" s="13"/>
      <c r="F83" s="13">
        <v>14244</v>
      </c>
      <c r="G83" s="13"/>
      <c r="H83" s="13"/>
    </row>
    <row r="84" spans="1:8" ht="15" customHeight="1">
      <c r="A84" s="27"/>
      <c r="B84" s="27"/>
      <c r="C84" s="13" t="s">
        <v>194</v>
      </c>
      <c r="D84" s="13" t="s">
        <v>193</v>
      </c>
      <c r="E84" s="13"/>
      <c r="F84" s="13">
        <v>399</v>
      </c>
      <c r="G84" s="13"/>
      <c r="H84" s="13" t="s">
        <v>166</v>
      </c>
    </row>
    <row r="85" spans="1:8" ht="24.75" customHeight="1">
      <c r="A85" s="26">
        <v>21</v>
      </c>
      <c r="B85" s="26" t="s">
        <v>114</v>
      </c>
      <c r="C85" s="13" t="s">
        <v>115</v>
      </c>
      <c r="D85" s="13" t="s">
        <v>49</v>
      </c>
      <c r="E85" s="13"/>
      <c r="F85" s="13">
        <v>36200</v>
      </c>
      <c r="G85" s="13"/>
      <c r="H85" s="13"/>
    </row>
    <row r="86" spans="1:8" ht="22.5" customHeight="1">
      <c r="A86" s="27"/>
      <c r="B86" s="27"/>
      <c r="C86" s="13" t="s">
        <v>182</v>
      </c>
      <c r="D86" s="13" t="s">
        <v>75</v>
      </c>
      <c r="E86" s="13"/>
      <c r="F86" s="13">
        <v>1251</v>
      </c>
      <c r="G86" s="13"/>
      <c r="H86" s="13" t="s">
        <v>166</v>
      </c>
    </row>
    <row r="87" spans="1:8" ht="16.5" customHeight="1">
      <c r="A87" s="19">
        <v>22</v>
      </c>
      <c r="B87" s="19" t="s">
        <v>116</v>
      </c>
      <c r="C87" s="13" t="s">
        <v>117</v>
      </c>
      <c r="D87" s="13" t="s">
        <v>137</v>
      </c>
      <c r="E87" s="13"/>
      <c r="F87" s="13">
        <v>28960</v>
      </c>
      <c r="G87" s="13"/>
      <c r="H87" s="13"/>
    </row>
    <row r="88" spans="1:8" ht="16.5" customHeight="1">
      <c r="A88" s="19">
        <v>23</v>
      </c>
      <c r="B88" s="19" t="s">
        <v>172</v>
      </c>
      <c r="C88" s="13" t="s">
        <v>174</v>
      </c>
      <c r="D88" s="13" t="s">
        <v>173</v>
      </c>
      <c r="E88" s="13"/>
      <c r="F88" s="13">
        <v>967</v>
      </c>
      <c r="G88" s="13"/>
      <c r="H88" s="13" t="s">
        <v>166</v>
      </c>
    </row>
    <row r="89" spans="1:8" ht="28.5" customHeight="1">
      <c r="A89" s="26">
        <v>24</v>
      </c>
      <c r="B89" s="26" t="s">
        <v>175</v>
      </c>
      <c r="C89" s="13" t="s">
        <v>176</v>
      </c>
      <c r="D89" s="13" t="s">
        <v>111</v>
      </c>
      <c r="E89" s="13"/>
      <c r="F89" s="13">
        <v>1819</v>
      </c>
      <c r="G89" s="13"/>
      <c r="H89" s="13" t="s">
        <v>166</v>
      </c>
    </row>
    <row r="90" spans="1:8" ht="21" customHeight="1">
      <c r="A90" s="28"/>
      <c r="B90" s="28"/>
      <c r="C90" s="13" t="s">
        <v>78</v>
      </c>
      <c r="D90" s="13" t="s">
        <v>32</v>
      </c>
      <c r="E90" s="13"/>
      <c r="F90" s="13">
        <v>1625</v>
      </c>
      <c r="G90" s="13"/>
      <c r="H90" s="13" t="s">
        <v>166</v>
      </c>
    </row>
    <row r="91" spans="1:8" ht="18" customHeight="1">
      <c r="A91" s="13">
        <v>25</v>
      </c>
      <c r="B91" s="13" t="s">
        <v>179</v>
      </c>
      <c r="C91" s="13" t="s">
        <v>180</v>
      </c>
      <c r="D91" s="13" t="s">
        <v>30</v>
      </c>
      <c r="E91" s="13"/>
      <c r="F91" s="13">
        <v>399</v>
      </c>
      <c r="G91" s="13"/>
      <c r="H91" s="13" t="s">
        <v>166</v>
      </c>
    </row>
    <row r="92" spans="1:8" ht="18" customHeight="1">
      <c r="A92" s="19">
        <v>26</v>
      </c>
      <c r="B92" s="19" t="s">
        <v>184</v>
      </c>
      <c r="C92" s="13" t="s">
        <v>185</v>
      </c>
      <c r="D92" s="13" t="s">
        <v>30</v>
      </c>
      <c r="E92" s="13"/>
      <c r="F92" s="13">
        <v>484</v>
      </c>
      <c r="G92" s="13"/>
      <c r="H92" s="13" t="s">
        <v>166</v>
      </c>
    </row>
    <row r="93" spans="1:8" ht="18" customHeight="1">
      <c r="A93" s="19">
        <v>27</v>
      </c>
      <c r="B93" s="19" t="s">
        <v>45</v>
      </c>
      <c r="C93" s="13" t="s">
        <v>190</v>
      </c>
      <c r="D93" s="13" t="s">
        <v>42</v>
      </c>
      <c r="E93" s="13"/>
      <c r="F93" s="13">
        <v>1367</v>
      </c>
      <c r="G93" s="13"/>
      <c r="H93" s="13" t="s">
        <v>166</v>
      </c>
    </row>
    <row r="94" spans="1:8" ht="18" customHeight="1">
      <c r="A94" s="19">
        <v>28</v>
      </c>
      <c r="B94" s="19" t="s">
        <v>187</v>
      </c>
      <c r="C94" s="13" t="s">
        <v>188</v>
      </c>
      <c r="D94" s="13" t="s">
        <v>46</v>
      </c>
      <c r="E94" s="13"/>
      <c r="F94" s="13">
        <v>568</v>
      </c>
      <c r="G94" s="13"/>
      <c r="H94" s="13" t="s">
        <v>166</v>
      </c>
    </row>
    <row r="95" spans="1:8" ht="18" customHeight="1">
      <c r="A95" s="19">
        <v>29</v>
      </c>
      <c r="B95" s="19" t="s">
        <v>197</v>
      </c>
      <c r="C95" s="13" t="s">
        <v>198</v>
      </c>
      <c r="D95" s="13" t="s">
        <v>170</v>
      </c>
      <c r="E95" s="13"/>
      <c r="F95" s="13">
        <v>568</v>
      </c>
      <c r="G95" s="13"/>
      <c r="H95" s="13" t="s">
        <v>166</v>
      </c>
    </row>
    <row r="96" spans="1:8" ht="15" customHeight="1">
      <c r="A96" s="19">
        <v>30</v>
      </c>
      <c r="B96" s="19" t="s">
        <v>199</v>
      </c>
      <c r="C96" s="13" t="s">
        <v>200</v>
      </c>
      <c r="D96" s="13" t="s">
        <v>30</v>
      </c>
      <c r="E96" s="13"/>
      <c r="F96" s="13">
        <v>284</v>
      </c>
      <c r="G96" s="13"/>
      <c r="H96" s="13" t="s">
        <v>166</v>
      </c>
    </row>
    <row r="97" spans="1:8" ht="18" customHeight="1">
      <c r="A97" s="19">
        <v>31</v>
      </c>
      <c r="B97" s="19" t="s">
        <v>201</v>
      </c>
      <c r="C97" s="13" t="s">
        <v>202</v>
      </c>
      <c r="D97" s="13" t="s">
        <v>32</v>
      </c>
      <c r="E97" s="13"/>
      <c r="F97" s="13">
        <v>293</v>
      </c>
      <c r="G97" s="13"/>
      <c r="H97" s="13" t="s">
        <v>166</v>
      </c>
    </row>
    <row r="98" spans="1:8" ht="18.75" customHeight="1">
      <c r="A98" s="19"/>
      <c r="B98" s="19" t="s">
        <v>203</v>
      </c>
      <c r="C98" s="13"/>
      <c r="D98" s="13"/>
      <c r="E98" s="13"/>
      <c r="F98" s="13">
        <v>26931</v>
      </c>
      <c r="G98" s="13"/>
      <c r="H98" s="13"/>
    </row>
    <row r="99" spans="1:8" ht="12.75">
      <c r="A99" s="13"/>
      <c r="B99" s="13"/>
      <c r="C99" s="17" t="s">
        <v>17</v>
      </c>
      <c r="D99" s="13"/>
      <c r="E99" s="13"/>
      <c r="F99" s="17">
        <f>SUM(F46:F98)</f>
        <v>274687</v>
      </c>
      <c r="G99" s="13"/>
      <c r="H99" s="13">
        <v>230000</v>
      </c>
    </row>
    <row r="100" spans="1:8" ht="12.75">
      <c r="A100" s="13"/>
      <c r="B100" s="13"/>
      <c r="C100" s="17" t="s">
        <v>20</v>
      </c>
      <c r="D100" s="13"/>
      <c r="E100" s="13"/>
      <c r="F100" s="13"/>
      <c r="G100" s="13"/>
      <c r="H100" s="13"/>
    </row>
    <row r="101" spans="1:8" ht="22.5" customHeight="1">
      <c r="A101" s="13">
        <v>1</v>
      </c>
      <c r="B101" s="13" t="s">
        <v>70</v>
      </c>
      <c r="C101" s="21" t="s">
        <v>77</v>
      </c>
      <c r="D101" s="22" t="s">
        <v>71</v>
      </c>
      <c r="E101" s="13"/>
      <c r="F101" s="13">
        <v>806</v>
      </c>
      <c r="G101" s="13"/>
      <c r="H101" s="13"/>
    </row>
    <row r="102" spans="1:8" ht="25.5">
      <c r="A102" s="13">
        <v>2</v>
      </c>
      <c r="B102" s="13" t="s">
        <v>66</v>
      </c>
      <c r="C102" s="13" t="s">
        <v>133</v>
      </c>
      <c r="D102" s="22" t="s">
        <v>26</v>
      </c>
      <c r="E102" s="13"/>
      <c r="F102" s="13">
        <v>18841</v>
      </c>
      <c r="G102" s="13"/>
      <c r="H102" s="13"/>
    </row>
    <row r="103" spans="1:8" ht="12.75">
      <c r="A103" s="25">
        <v>3</v>
      </c>
      <c r="B103" s="25" t="s">
        <v>44</v>
      </c>
      <c r="C103" s="13" t="s">
        <v>148</v>
      </c>
      <c r="D103" s="13" t="s">
        <v>32</v>
      </c>
      <c r="E103" s="13"/>
      <c r="F103" s="13">
        <v>34901</v>
      </c>
      <c r="G103" s="13"/>
      <c r="H103" s="13"/>
    </row>
    <row r="104" spans="1:8" ht="25.5">
      <c r="A104" s="24">
        <v>4</v>
      </c>
      <c r="B104" s="13" t="s">
        <v>36</v>
      </c>
      <c r="C104" s="23" t="s">
        <v>72</v>
      </c>
      <c r="D104" s="13" t="s">
        <v>32</v>
      </c>
      <c r="E104" s="13"/>
      <c r="F104" s="13">
        <v>940</v>
      </c>
      <c r="G104" s="13"/>
      <c r="H104" s="13"/>
    </row>
    <row r="105" spans="1:8" ht="18.75" customHeight="1">
      <c r="A105" s="13">
        <v>5</v>
      </c>
      <c r="B105" s="19" t="s">
        <v>40</v>
      </c>
      <c r="C105" s="13" t="s">
        <v>65</v>
      </c>
      <c r="D105" s="13" t="s">
        <v>32</v>
      </c>
      <c r="E105" s="13"/>
      <c r="F105" s="13">
        <v>806</v>
      </c>
      <c r="G105" s="13"/>
      <c r="H105" s="13"/>
    </row>
    <row r="106" spans="1:8" ht="25.5">
      <c r="A106" s="13">
        <v>6</v>
      </c>
      <c r="B106" s="13" t="s">
        <v>68</v>
      </c>
      <c r="C106" s="13" t="s">
        <v>43</v>
      </c>
      <c r="D106" s="13"/>
      <c r="E106" s="13"/>
      <c r="F106" s="13">
        <v>991</v>
      </c>
      <c r="G106" s="13"/>
      <c r="H106" s="13"/>
    </row>
    <row r="107" spans="1:8" ht="25.5">
      <c r="A107" s="13">
        <v>7</v>
      </c>
      <c r="B107" s="13" t="s">
        <v>76</v>
      </c>
      <c r="C107" s="13" t="s">
        <v>134</v>
      </c>
      <c r="D107" s="13" t="s">
        <v>46</v>
      </c>
      <c r="E107" s="13"/>
      <c r="F107" s="13">
        <v>15607</v>
      </c>
      <c r="G107" s="13"/>
      <c r="H107" s="13"/>
    </row>
    <row r="108" spans="1:8" ht="25.5">
      <c r="A108" s="13">
        <v>8</v>
      </c>
      <c r="B108" s="19" t="s">
        <v>67</v>
      </c>
      <c r="C108" s="13" t="s">
        <v>69</v>
      </c>
      <c r="D108" s="13" t="s">
        <v>46</v>
      </c>
      <c r="E108" s="13"/>
      <c r="F108" s="13">
        <v>1853</v>
      </c>
      <c r="G108" s="13"/>
      <c r="H108" s="13"/>
    </row>
    <row r="109" spans="1:8" ht="25.5">
      <c r="A109" s="13">
        <v>9</v>
      </c>
      <c r="B109" s="25" t="s">
        <v>53</v>
      </c>
      <c r="C109" s="13" t="s">
        <v>135</v>
      </c>
      <c r="D109" s="13" t="s">
        <v>32</v>
      </c>
      <c r="E109" s="13"/>
      <c r="F109" s="13">
        <v>8872</v>
      </c>
      <c r="G109" s="13"/>
      <c r="H109" s="13"/>
    </row>
    <row r="110" spans="1:8" ht="25.5">
      <c r="A110" s="13">
        <v>10</v>
      </c>
      <c r="B110" s="25" t="s">
        <v>147</v>
      </c>
      <c r="C110" s="13" t="s">
        <v>149</v>
      </c>
      <c r="D110" s="13"/>
      <c r="E110" s="13"/>
      <c r="F110" s="13">
        <v>32593</v>
      </c>
      <c r="G110" s="13"/>
      <c r="H110" s="13"/>
    </row>
    <row r="111" spans="1:8" ht="12.75">
      <c r="A111" s="13"/>
      <c r="B111" s="25" t="s">
        <v>204</v>
      </c>
      <c r="C111" s="13"/>
      <c r="D111" s="13"/>
      <c r="E111" s="13"/>
      <c r="F111" s="13">
        <v>4854</v>
      </c>
      <c r="G111" s="13"/>
      <c r="H111" s="13"/>
    </row>
    <row r="112" spans="1:8" ht="12.75">
      <c r="A112" s="13"/>
      <c r="B112" s="13"/>
      <c r="C112" s="17" t="s">
        <v>17</v>
      </c>
      <c r="D112" s="13"/>
      <c r="E112" s="13"/>
      <c r="F112" s="17">
        <f>SUM(F101:F111)</f>
        <v>121064</v>
      </c>
      <c r="G112" s="13"/>
      <c r="H112" s="13"/>
    </row>
    <row r="113" spans="1:8" ht="12.75">
      <c r="A113" s="13"/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7" t="s">
        <v>21</v>
      </c>
      <c r="D114" s="13"/>
      <c r="E114" s="13"/>
      <c r="F114" s="13">
        <v>620000</v>
      </c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8" spans="2:8" s="1" customFormat="1" ht="12.75">
      <c r="B118" s="29" t="s">
        <v>22</v>
      </c>
      <c r="C118" s="29"/>
      <c r="D118" s="29"/>
      <c r="E118" s="29"/>
      <c r="F118" s="29"/>
      <c r="G118" s="29"/>
      <c r="H118" s="29"/>
    </row>
    <row r="119" s="29" customFormat="1" ht="12.75" customHeight="1">
      <c r="A119" s="29" t="s">
        <v>139</v>
      </c>
    </row>
  </sheetData>
  <mergeCells count="50">
    <mergeCell ref="B81:B84"/>
    <mergeCell ref="A81:A84"/>
    <mergeCell ref="B73:B75"/>
    <mergeCell ref="A73:A75"/>
    <mergeCell ref="B79:B80"/>
    <mergeCell ref="B85:B86"/>
    <mergeCell ref="A85:A86"/>
    <mergeCell ref="B89:B90"/>
    <mergeCell ref="A89:A90"/>
    <mergeCell ref="H56:H58"/>
    <mergeCell ref="A56:A60"/>
    <mergeCell ref="B56:B60"/>
    <mergeCell ref="B53:B55"/>
    <mergeCell ref="A53:A55"/>
    <mergeCell ref="F10:G10"/>
    <mergeCell ref="A119:IV119"/>
    <mergeCell ref="B118:H118"/>
    <mergeCell ref="B69:B70"/>
    <mergeCell ref="A69:A70"/>
    <mergeCell ref="A79:A80"/>
    <mergeCell ref="B46:B47"/>
    <mergeCell ref="A46:A47"/>
    <mergeCell ref="B49:B51"/>
    <mergeCell ref="A49:A51"/>
    <mergeCell ref="A4:IV4"/>
    <mergeCell ref="B21:B23"/>
    <mergeCell ref="A21:A23"/>
    <mergeCell ref="A24:A25"/>
    <mergeCell ref="A10:A11"/>
    <mergeCell ref="B24:B25"/>
    <mergeCell ref="B8:F8"/>
    <mergeCell ref="C10:C11"/>
    <mergeCell ref="B10:B11"/>
    <mergeCell ref="D10:E10"/>
    <mergeCell ref="B66:B67"/>
    <mergeCell ref="A66:A67"/>
    <mergeCell ref="A64:A65"/>
    <mergeCell ref="B64:B65"/>
    <mergeCell ref="B61:B62"/>
    <mergeCell ref="A61:A62"/>
    <mergeCell ref="F31:F32"/>
    <mergeCell ref="B31:B33"/>
    <mergeCell ref="A31:A33"/>
    <mergeCell ref="B38:B39"/>
    <mergeCell ref="A38:A39"/>
    <mergeCell ref="F56:F58"/>
    <mergeCell ref="B13:B14"/>
    <mergeCell ref="A13:A14"/>
    <mergeCell ref="B17:B18"/>
    <mergeCell ref="A17:A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2012-10-15T06:07:34Z</cp:lastPrinted>
  <dcterms:created xsi:type="dcterms:W3CDTF">2011-12-07T12:07:17Z</dcterms:created>
  <dcterms:modified xsi:type="dcterms:W3CDTF">2012-10-15T06:11:03Z</dcterms:modified>
  <cp:category/>
  <cp:version/>
  <cp:contentType/>
  <cp:contentStatus/>
</cp:coreProperties>
</file>