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 с усл.УПТ,ТБО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<sst xmlns="http://schemas.openxmlformats.org/spreadsheetml/2006/main" count="35" uniqueCount="35">
  <si>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в том числе:</t>
  </si>
  <si>
    <t>Плата за содержание общего имущества дома</t>
  </si>
  <si>
    <t>Всего,              в том числе:</t>
  </si>
  <si>
    <t>по жилфонду, находящемуся в управлении ООО "Управляющая компания"</t>
  </si>
  <si>
    <t xml:space="preserve">Структура платы </t>
  </si>
  <si>
    <t>за содержание и текущий ремонт общего имущества многоквартирного жилого дома с 1 кв.м. общей площади квартир</t>
  </si>
  <si>
    <t>Услуги по управлению и обслужи-ванию жилфонда</t>
  </si>
  <si>
    <t>Услуги учётно-регистра-ционного отдела</t>
  </si>
  <si>
    <t xml:space="preserve">Техобслу-живание фасадных и внутри-подъездных газовых сетей </t>
  </si>
  <si>
    <t>Единый налог при УСН</t>
  </si>
  <si>
    <t>Услуги круглосу-точной аварийно-диспет-черской службы</t>
  </si>
  <si>
    <t>Плата за техобслу-живание и содержание лифтового хозяйства</t>
  </si>
  <si>
    <t>Плата за содержание и текущий ремонт 1 кв.м. общей площади квартир</t>
  </si>
  <si>
    <t>Техническое обслуживание и текущее содержание жилфонда</t>
  </si>
  <si>
    <t>Услуги отдела начисле-ния платежей</t>
  </si>
  <si>
    <t xml:space="preserve">Услуги банка </t>
  </si>
  <si>
    <t xml:space="preserve"> - МКД с лифтом, имеющие все виды благоустройства (кроме мусоропровода).</t>
  </si>
  <si>
    <t xml:space="preserve"> - МКД с лифтом, имеющие  все виды благоустройства (кроме мусоропровода), с электроплитами.</t>
  </si>
  <si>
    <t xml:space="preserve"> - Новые МКД с лифтом, имеющие все виды благоустройства (кроме мусоропровода)</t>
  </si>
  <si>
    <t xml:space="preserve"> - МКД, имеющие  все виды благоустройства (кроме лифта и мусоропровода), с дополнительной услугой по техническому обслуживанию и текущему ремонту газовых плит и оборудования в МОП.</t>
  </si>
  <si>
    <t xml:space="preserve"> - МКД, имеющие  все виды благоустройства (кроме лифта и мусоропровода), с электроплитами.</t>
  </si>
  <si>
    <t xml:space="preserve"> - МКД, имеющие не все виды благоустройства (отсутствие центрального отопления, ГВС, при наличии водоснабжения и канализации).</t>
  </si>
  <si>
    <t xml:space="preserve"> - МКД, имеющие не все виды благоустройства (отсутствие центрального отопления, ГВС, при наличии водоснабжения и канализации), с электроплитами.</t>
  </si>
  <si>
    <t xml:space="preserve"> - МКД (малоэтажные), имеющие не все виды благоустройства (отсутствие центрального отопления, ГВС, при наличии водоснабжения и канализации), без санитарной уборки МОП.</t>
  </si>
  <si>
    <t xml:space="preserve"> - МКД, имеющие  все виды благоустройства (кроме лифта и мусоропровода).</t>
  </si>
  <si>
    <t>Претензи-онная работа по сбору долгов за ЖКУ, пожарн безопасн.</t>
  </si>
  <si>
    <t>Исполнение коммунальных услуг, согласно Постановлению Правительства РФ №354</t>
  </si>
  <si>
    <t xml:space="preserve"> - МКД  (малоэтажные), имеющие  все виды благоустройства (кроме лифта и мусоропровода), без санитарной уборки МОП.</t>
  </si>
  <si>
    <t>Уборка придомовой территории</t>
  </si>
  <si>
    <t>Вывоз (утилизация) ТБО, КГО</t>
  </si>
  <si>
    <t>Плата за текущий ремонт общего имущест-ва дома</t>
  </si>
  <si>
    <t>Санитар-ная уборка мест общего пользо-вания (МОП)</t>
  </si>
  <si>
    <t>Расходы по техничес-кому обслуживанию газового оборудования в МОП</t>
  </si>
  <si>
    <t>Вид ж/ф</t>
  </si>
  <si>
    <r>
      <t xml:space="preserve">(с учётом видов благоустройства жилищного фонда) на  </t>
    </r>
    <r>
      <rPr>
        <b/>
        <sz val="14"/>
        <rFont val="Arial"/>
        <family val="2"/>
      </rPr>
      <t>2014 год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</si>
</sst>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%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7">
      <selection activeCell="B23" sqref="B23:S23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9.8515625" style="0" customWidth="1"/>
    <col min="4" max="4" width="7.140625" style="0" customWidth="1"/>
    <col min="5" max="5" width="10.28125" style="0" customWidth="1"/>
    <col min="6" max="6" width="9.8515625" style="0" customWidth="1"/>
    <col min="7" max="8" width="7.8515625" style="0" customWidth="1"/>
    <col min="9" max="9" width="7.140625" style="0" customWidth="1"/>
    <col min="10" max="10" width="9.57421875" style="0" customWidth="1"/>
    <col min="11" max="11" width="8.8515625" style="0" customWidth="1"/>
    <col min="12" max="12" width="9.7109375" style="0" customWidth="1"/>
    <col min="13" max="13" width="12.8515625" style="0" customWidth="1"/>
    <col min="14" max="14" width="8.28125" style="0" customWidth="1"/>
    <col min="15" max="15" width="6.421875" style="0" customWidth="1"/>
    <col min="16" max="16" width="6.140625" style="0" customWidth="1"/>
    <col min="17" max="17" width="8.8515625" style="0" customWidth="1"/>
    <col min="18" max="18" width="6.7109375" style="0" customWidth="1"/>
    <col min="19" max="19" width="8.140625" style="0" customWidth="1"/>
    <col min="20" max="20" width="10.57421875" style="0" bestFit="1" customWidth="1"/>
  </cols>
  <sheetData>
    <row r="1" spans="1:17" ht="1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7.25">
      <c r="A3" s="22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ht="6.75" customHeight="1"/>
    <row r="6" spans="1:19" ht="12.75">
      <c r="A6" s="23" t="s">
        <v>33</v>
      </c>
      <c r="B6" s="24" t="s">
        <v>12</v>
      </c>
      <c r="C6" s="25" t="s">
        <v>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4.25" customHeight="1">
      <c r="A7" s="23"/>
      <c r="B7" s="24"/>
      <c r="C7" s="23" t="s">
        <v>30</v>
      </c>
      <c r="D7" s="26" t="s">
        <v>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81">
      <c r="A8" s="23"/>
      <c r="B8" s="24"/>
      <c r="C8" s="23"/>
      <c r="D8" s="13" t="s">
        <v>2</v>
      </c>
      <c r="E8" s="1" t="s">
        <v>13</v>
      </c>
      <c r="F8" s="1" t="s">
        <v>6</v>
      </c>
      <c r="G8" s="1" t="s">
        <v>14</v>
      </c>
      <c r="H8" s="1" t="s">
        <v>7</v>
      </c>
      <c r="I8" s="1" t="s">
        <v>31</v>
      </c>
      <c r="J8" s="1" t="s">
        <v>11</v>
      </c>
      <c r="K8" s="1" t="s">
        <v>32</v>
      </c>
      <c r="L8" s="1" t="s">
        <v>8</v>
      </c>
      <c r="M8" s="1" t="s">
        <v>26</v>
      </c>
      <c r="N8" s="1" t="s">
        <v>10</v>
      </c>
      <c r="O8" s="1" t="s">
        <v>15</v>
      </c>
      <c r="P8" s="1" t="s">
        <v>9</v>
      </c>
      <c r="Q8" s="1" t="s">
        <v>25</v>
      </c>
      <c r="R8" s="12" t="s">
        <v>28</v>
      </c>
      <c r="S8" s="12" t="s">
        <v>29</v>
      </c>
    </row>
    <row r="9" spans="1:20" ht="18">
      <c r="A9" s="14">
        <v>1</v>
      </c>
      <c r="B9" s="7">
        <f aca="true" t="shared" si="0" ref="B9:B18">C9+D9</f>
        <v>18.66</v>
      </c>
      <c r="C9" s="8">
        <v>5.12</v>
      </c>
      <c r="D9" s="9">
        <f>E9+F9+G9+H9+I9+J9+K9+L9+M9+N9+O9+P9+Q9+R9+S9</f>
        <v>13.54</v>
      </c>
      <c r="E9" s="3">
        <v>2.19</v>
      </c>
      <c r="F9" s="3">
        <v>1.75</v>
      </c>
      <c r="G9" s="3">
        <v>0.28</v>
      </c>
      <c r="H9" s="3">
        <v>0.08</v>
      </c>
      <c r="I9" s="3">
        <v>0.95</v>
      </c>
      <c r="J9" s="3">
        <v>1.84</v>
      </c>
      <c r="K9" s="3"/>
      <c r="L9" s="3">
        <v>0.16</v>
      </c>
      <c r="M9" s="3">
        <v>1.1</v>
      </c>
      <c r="N9" s="3">
        <v>0.95</v>
      </c>
      <c r="O9" s="3">
        <v>0.52</v>
      </c>
      <c r="P9" s="3">
        <v>0.19</v>
      </c>
      <c r="Q9" s="3">
        <v>0.05</v>
      </c>
      <c r="R9" s="10">
        <v>2.08</v>
      </c>
      <c r="S9" s="11">
        <v>1.4</v>
      </c>
      <c r="T9" s="2"/>
    </row>
    <row r="10" spans="1:20" ht="18">
      <c r="A10" s="14">
        <v>2</v>
      </c>
      <c r="B10" s="7">
        <f t="shared" si="0"/>
        <v>18.5</v>
      </c>
      <c r="C10" s="8">
        <v>5.12</v>
      </c>
      <c r="D10" s="9">
        <f aca="true" t="shared" si="1" ref="D10:D18">E10+F10+G10+H10+I10+J10+K10+L10+M10+N10+O10+P10+Q10+R10+S10</f>
        <v>13.379999999999999</v>
      </c>
      <c r="E10" s="3">
        <v>2.19</v>
      </c>
      <c r="F10" s="3">
        <v>1.75</v>
      </c>
      <c r="G10" s="3">
        <v>0.28</v>
      </c>
      <c r="H10" s="3">
        <v>0.08</v>
      </c>
      <c r="I10" s="3">
        <v>0.95</v>
      </c>
      <c r="J10" s="3">
        <v>1.84</v>
      </c>
      <c r="K10" s="3"/>
      <c r="L10" s="3"/>
      <c r="M10" s="3">
        <v>1.1</v>
      </c>
      <c r="N10" s="3">
        <v>0.95</v>
      </c>
      <c r="O10" s="3">
        <v>0.52</v>
      </c>
      <c r="P10" s="3">
        <v>0.19</v>
      </c>
      <c r="Q10" s="3">
        <v>0.05</v>
      </c>
      <c r="R10" s="10">
        <v>2.08</v>
      </c>
      <c r="S10" s="11">
        <v>1.4</v>
      </c>
      <c r="T10" s="2"/>
    </row>
    <row r="11" spans="1:20" ht="18">
      <c r="A11" s="14">
        <v>3</v>
      </c>
      <c r="B11" s="7">
        <f t="shared" si="0"/>
        <v>16.740000000000002</v>
      </c>
      <c r="C11" s="8">
        <v>3.84</v>
      </c>
      <c r="D11" s="9">
        <f t="shared" si="1"/>
        <v>12.900000000000002</v>
      </c>
      <c r="E11" s="3">
        <v>1.65</v>
      </c>
      <c r="F11" s="3">
        <v>1.75</v>
      </c>
      <c r="G11" s="3">
        <v>0.28</v>
      </c>
      <c r="H11" s="3">
        <v>0.08</v>
      </c>
      <c r="I11" s="3">
        <v>0.95</v>
      </c>
      <c r="J11" s="3">
        <v>1.84</v>
      </c>
      <c r="K11" s="3"/>
      <c r="L11" s="3">
        <v>0.16</v>
      </c>
      <c r="M11" s="3">
        <v>1.1</v>
      </c>
      <c r="N11" s="3">
        <v>0.95</v>
      </c>
      <c r="O11" s="3">
        <v>0.47</v>
      </c>
      <c r="P11" s="3">
        <v>0.14</v>
      </c>
      <c r="Q11" s="3">
        <v>0.05</v>
      </c>
      <c r="R11" s="10">
        <v>2.08</v>
      </c>
      <c r="S11" s="11">
        <v>1.4</v>
      </c>
      <c r="T11" s="2"/>
    </row>
    <row r="12" spans="1:20" ht="18">
      <c r="A12" s="14">
        <v>4</v>
      </c>
      <c r="B12" s="7">
        <f t="shared" si="0"/>
        <v>16.270000000000003</v>
      </c>
      <c r="C12" s="8">
        <v>4.49</v>
      </c>
      <c r="D12" s="9">
        <f t="shared" si="1"/>
        <v>11.780000000000003</v>
      </c>
      <c r="E12" s="3">
        <v>1.92</v>
      </c>
      <c r="F12" s="3">
        <v>1.51</v>
      </c>
      <c r="G12" s="3">
        <v>0.28</v>
      </c>
      <c r="H12" s="3">
        <v>0.08</v>
      </c>
      <c r="I12" s="3">
        <v>0.95</v>
      </c>
      <c r="J12" s="3"/>
      <c r="K12" s="3">
        <v>0.7</v>
      </c>
      <c r="L12" s="3">
        <v>0.16</v>
      </c>
      <c r="M12" s="3">
        <v>1.1</v>
      </c>
      <c r="N12" s="3">
        <v>0.95</v>
      </c>
      <c r="O12" s="3">
        <v>0.47</v>
      </c>
      <c r="P12" s="3">
        <v>0.13</v>
      </c>
      <c r="Q12" s="3">
        <v>0.05</v>
      </c>
      <c r="R12" s="10">
        <v>2.08</v>
      </c>
      <c r="S12" s="11">
        <v>1.4</v>
      </c>
      <c r="T12" s="2"/>
    </row>
    <row r="13" spans="1:20" ht="18">
      <c r="A13" s="14">
        <v>5</v>
      </c>
      <c r="B13" s="17">
        <f t="shared" si="0"/>
        <v>15.5</v>
      </c>
      <c r="C13" s="8">
        <v>4.49</v>
      </c>
      <c r="D13" s="9">
        <f t="shared" si="1"/>
        <v>11.01</v>
      </c>
      <c r="E13" s="3">
        <v>1.92</v>
      </c>
      <c r="F13" s="3">
        <v>1.51</v>
      </c>
      <c r="G13" s="3">
        <v>0.28</v>
      </c>
      <c r="H13" s="3">
        <v>0.08</v>
      </c>
      <c r="I13" s="3">
        <v>0.95</v>
      </c>
      <c r="J13" s="3"/>
      <c r="K13" s="3"/>
      <c r="L13" s="3">
        <v>0.16</v>
      </c>
      <c r="M13" s="3">
        <v>1.1</v>
      </c>
      <c r="N13" s="3">
        <v>0.95</v>
      </c>
      <c r="O13" s="3">
        <v>0.4</v>
      </c>
      <c r="P13" s="3">
        <v>0.13</v>
      </c>
      <c r="Q13" s="3">
        <v>0.05</v>
      </c>
      <c r="R13" s="10">
        <v>2.08</v>
      </c>
      <c r="S13" s="11">
        <v>1.4</v>
      </c>
      <c r="T13" s="2"/>
    </row>
    <row r="14" spans="1:20" ht="18">
      <c r="A14" s="14">
        <v>6</v>
      </c>
      <c r="B14" s="7">
        <f>C14+D14</f>
        <v>15.330000000000002</v>
      </c>
      <c r="C14" s="8">
        <v>4.49</v>
      </c>
      <c r="D14" s="9">
        <f t="shared" si="1"/>
        <v>10.840000000000002</v>
      </c>
      <c r="E14" s="3">
        <v>1.92</v>
      </c>
      <c r="F14" s="3">
        <v>1.51</v>
      </c>
      <c r="G14" s="3">
        <v>0.28</v>
      </c>
      <c r="H14" s="3">
        <v>0.08</v>
      </c>
      <c r="I14" s="3">
        <v>0.95</v>
      </c>
      <c r="J14" s="3"/>
      <c r="K14" s="3"/>
      <c r="L14" s="3"/>
      <c r="M14" s="3">
        <v>1.1</v>
      </c>
      <c r="N14" s="3">
        <v>0.95</v>
      </c>
      <c r="O14" s="3">
        <v>0.4</v>
      </c>
      <c r="P14" s="3">
        <v>0.12</v>
      </c>
      <c r="Q14" s="3">
        <v>0.05</v>
      </c>
      <c r="R14" s="10">
        <v>2.08</v>
      </c>
      <c r="S14" s="11">
        <v>1.4</v>
      </c>
      <c r="T14" s="2"/>
    </row>
    <row r="15" spans="1:20" ht="18">
      <c r="A15" s="14">
        <v>7</v>
      </c>
      <c r="B15" s="7">
        <f t="shared" si="0"/>
        <v>14.540000000000003</v>
      </c>
      <c r="C15" s="8">
        <v>4.49</v>
      </c>
      <c r="D15" s="9">
        <f t="shared" si="1"/>
        <v>10.050000000000002</v>
      </c>
      <c r="E15" s="3">
        <v>1.92</v>
      </c>
      <c r="F15" s="3">
        <v>1.51</v>
      </c>
      <c r="G15" s="3">
        <v>0.28</v>
      </c>
      <c r="H15" s="3">
        <v>0.08</v>
      </c>
      <c r="I15" s="3"/>
      <c r="J15" s="3"/>
      <c r="K15" s="3"/>
      <c r="L15" s="3">
        <v>0.16</v>
      </c>
      <c r="M15" s="3">
        <v>1.1</v>
      </c>
      <c r="N15" s="3">
        <v>0.95</v>
      </c>
      <c r="O15" s="3">
        <v>0.4</v>
      </c>
      <c r="P15" s="3">
        <v>0.12</v>
      </c>
      <c r="Q15" s="3">
        <v>0.05</v>
      </c>
      <c r="R15" s="10">
        <v>2.08</v>
      </c>
      <c r="S15" s="11">
        <v>1.4</v>
      </c>
      <c r="T15" s="2"/>
    </row>
    <row r="16" spans="1:20" ht="18">
      <c r="A16" s="14">
        <v>8</v>
      </c>
      <c r="B16" s="7">
        <f t="shared" si="0"/>
        <v>13.41</v>
      </c>
      <c r="C16" s="8">
        <v>3.4</v>
      </c>
      <c r="D16" s="9">
        <f t="shared" si="1"/>
        <v>10.01</v>
      </c>
      <c r="E16" s="3">
        <v>1.46</v>
      </c>
      <c r="F16" s="3">
        <v>1.14</v>
      </c>
      <c r="G16" s="3">
        <v>0.28</v>
      </c>
      <c r="H16" s="3">
        <v>0.08</v>
      </c>
      <c r="I16" s="3">
        <v>0.95</v>
      </c>
      <c r="J16" s="3"/>
      <c r="K16" s="3"/>
      <c r="L16" s="3">
        <v>0.16</v>
      </c>
      <c r="M16" s="3">
        <v>1.1</v>
      </c>
      <c r="N16" s="3">
        <v>0.95</v>
      </c>
      <c r="O16" s="3">
        <v>0.27</v>
      </c>
      <c r="P16" s="3">
        <v>0.1</v>
      </c>
      <c r="Q16" s="3">
        <v>0.04</v>
      </c>
      <c r="R16" s="10">
        <v>2.08</v>
      </c>
      <c r="S16" s="11">
        <v>1.4</v>
      </c>
      <c r="T16" s="2"/>
    </row>
    <row r="17" spans="1:20" ht="18">
      <c r="A17" s="14">
        <v>9</v>
      </c>
      <c r="B17" s="7">
        <f>C17+D17</f>
        <v>13.25</v>
      </c>
      <c r="C17" s="8">
        <v>3.4</v>
      </c>
      <c r="D17" s="9">
        <f t="shared" si="1"/>
        <v>9.85</v>
      </c>
      <c r="E17" s="3">
        <v>1.46</v>
      </c>
      <c r="F17" s="3">
        <v>1.14</v>
      </c>
      <c r="G17" s="3">
        <v>0.28</v>
      </c>
      <c r="H17" s="3">
        <v>0.08</v>
      </c>
      <c r="I17" s="3">
        <v>0.95</v>
      </c>
      <c r="J17" s="3"/>
      <c r="K17" s="3"/>
      <c r="L17" s="3"/>
      <c r="M17" s="3">
        <v>1.1</v>
      </c>
      <c r="N17" s="3">
        <v>0.95</v>
      </c>
      <c r="O17" s="3">
        <v>0.27</v>
      </c>
      <c r="P17" s="3">
        <v>0.1</v>
      </c>
      <c r="Q17" s="3">
        <v>0.04</v>
      </c>
      <c r="R17" s="10">
        <v>2.08</v>
      </c>
      <c r="S17" s="11">
        <v>1.4</v>
      </c>
      <c r="T17" s="2"/>
    </row>
    <row r="18" spans="1:20" ht="18">
      <c r="A18" s="14">
        <v>10</v>
      </c>
      <c r="B18" s="7">
        <f t="shared" si="0"/>
        <v>12.46</v>
      </c>
      <c r="C18" s="8">
        <v>3.4</v>
      </c>
      <c r="D18" s="9">
        <f t="shared" si="1"/>
        <v>9.06</v>
      </c>
      <c r="E18" s="3">
        <v>1.46</v>
      </c>
      <c r="F18" s="3">
        <v>1.14</v>
      </c>
      <c r="G18" s="3">
        <v>0.28</v>
      </c>
      <c r="H18" s="3">
        <v>0.08</v>
      </c>
      <c r="I18" s="3"/>
      <c r="J18" s="3"/>
      <c r="K18" s="3"/>
      <c r="L18" s="3">
        <v>0.16</v>
      </c>
      <c r="M18" s="3">
        <v>1.1</v>
      </c>
      <c r="N18" s="3">
        <v>0.95</v>
      </c>
      <c r="O18" s="3">
        <v>0.27</v>
      </c>
      <c r="P18" s="3">
        <v>0.1</v>
      </c>
      <c r="Q18" s="3">
        <v>0.04</v>
      </c>
      <c r="R18" s="10">
        <v>2.08</v>
      </c>
      <c r="S18" s="11">
        <v>1.4</v>
      </c>
      <c r="T18" s="2"/>
    </row>
    <row r="19" spans="2:20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">
      <c r="A20" s="15">
        <v>1</v>
      </c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"/>
    </row>
    <row r="21" spans="1:19" ht="15" customHeight="1">
      <c r="A21" s="15">
        <v>2</v>
      </c>
      <c r="B21" s="20" t="s">
        <v>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 customHeight="1">
      <c r="A22" s="15">
        <v>3</v>
      </c>
      <c r="B22" s="20" t="s">
        <v>18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27.75" customHeight="1">
      <c r="A23" s="15">
        <v>4</v>
      </c>
      <c r="B23" s="20" t="s">
        <v>19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5.75" customHeight="1">
      <c r="A24" s="16">
        <v>5</v>
      </c>
      <c r="B24" s="21" t="s">
        <v>24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5" customHeight="1">
      <c r="A25" s="15">
        <v>6</v>
      </c>
      <c r="B25" s="18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5" customHeight="1">
      <c r="A26" s="15">
        <v>7</v>
      </c>
      <c r="B26" s="18" t="s">
        <v>27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 customHeight="1">
      <c r="A27" s="15">
        <v>8</v>
      </c>
      <c r="B27" s="18" t="s">
        <v>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5" customHeight="1">
      <c r="A28" s="15">
        <v>9</v>
      </c>
      <c r="B28" s="18" t="s">
        <v>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27.75" customHeight="1">
      <c r="A29" s="15">
        <v>10</v>
      </c>
      <c r="B29" s="18" t="s">
        <v>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ht="33" customHeight="1"/>
    <row r="32" spans="1:16" ht="15">
      <c r="A32" s="5"/>
      <c r="C32" s="5"/>
      <c r="D32" s="5"/>
      <c r="E32" s="5"/>
      <c r="F32" s="5"/>
      <c r="G32" s="5"/>
      <c r="H32" s="5"/>
      <c r="I32" s="5"/>
      <c r="J32" s="5"/>
      <c r="P32" s="6"/>
    </row>
  </sheetData>
  <sheetProtection/>
  <mergeCells count="19">
    <mergeCell ref="A1:Q1"/>
    <mergeCell ref="A2:Q2"/>
    <mergeCell ref="A3:Q3"/>
    <mergeCell ref="A4:Q4"/>
    <mergeCell ref="A6:A8"/>
    <mergeCell ref="B6:B8"/>
    <mergeCell ref="C6:S6"/>
    <mergeCell ref="C7:C8"/>
    <mergeCell ref="D7:S7"/>
    <mergeCell ref="B26:S26"/>
    <mergeCell ref="B27:S27"/>
    <mergeCell ref="B28:S28"/>
    <mergeCell ref="B29:S29"/>
    <mergeCell ref="B20:S20"/>
    <mergeCell ref="B21:S21"/>
    <mergeCell ref="B22:S22"/>
    <mergeCell ref="B23:S23"/>
    <mergeCell ref="B24:S24"/>
    <mergeCell ref="B25:S25"/>
  </mergeCells>
  <printOptions/>
  <pageMargins left="0.1968503937007874" right="0" top="0.1968503937007874" bottom="0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2014-01-24T13:52:36Z</cp:lastPrinted>
  <dcterms:created xsi:type="dcterms:W3CDTF">1996-10-08T23:32:33Z</dcterms:created>
  <dcterms:modified xsi:type="dcterms:W3CDTF">2014-02-12T19:11:10Z</dcterms:modified>
  <cp:category/>
  <cp:version/>
  <cp:contentType/>
  <cp:contentStatus/>
</cp:coreProperties>
</file>